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Strecke&amp;Aufbauzeit" sheetId="1" r:id="rId1"/>
  </sheets>
  <definedNames/>
  <calcPr fullCalcOnLoad="1"/>
</workbook>
</file>

<file path=xl/sharedStrings.xml><?xml version="1.0" encoding="utf-8"?>
<sst xmlns="http://schemas.openxmlformats.org/spreadsheetml/2006/main" count="1063" uniqueCount="373">
  <si>
    <t>AST</t>
  </si>
  <si>
    <t>MODUL</t>
  </si>
  <si>
    <t>ANZAHL</t>
  </si>
  <si>
    <t>NAME</t>
  </si>
  <si>
    <t>ABK</t>
  </si>
  <si>
    <t>RADIUS</t>
  </si>
  <si>
    <t>WINKEL</t>
  </si>
  <si>
    <t>LAENGE</t>
  </si>
  <si>
    <t>ENDPROFIL1</t>
  </si>
  <si>
    <t>ENDPROFIL2</t>
  </si>
  <si>
    <t>STATUS</t>
  </si>
  <si>
    <t>DWG</t>
  </si>
  <si>
    <t>2gl. Hauptstrecke – E</t>
  </si>
  <si>
    <t>Frei5800a-k</t>
  </si>
  <si>
    <t>SBF Wien</t>
  </si>
  <si>
    <t>SBW</t>
  </si>
  <si>
    <t>2E99</t>
  </si>
  <si>
    <t>Hscho5808</t>
  </si>
  <si>
    <t>Kurve 2gl</t>
  </si>
  <si>
    <t>2500</t>
  </si>
  <si>
    <t>15°</t>
  </si>
  <si>
    <t>Hscho5807</t>
  </si>
  <si>
    <t>Tkur5806</t>
  </si>
  <si>
    <t>Tkur5805</t>
  </si>
  <si>
    <t>Tkur5804</t>
  </si>
  <si>
    <t>Tkur5803</t>
  </si>
  <si>
    <t>Tkur1876</t>
  </si>
  <si>
    <t>Strecke 2gl</t>
  </si>
  <si>
    <t>Espr8525</t>
  </si>
  <si>
    <t>Block</t>
  </si>
  <si>
    <t>Htau5822</t>
  </si>
  <si>
    <t>2B00</t>
  </si>
  <si>
    <t>Htau5824a-d</t>
  </si>
  <si>
    <t>Htau5823</t>
  </si>
  <si>
    <t>Hscho5811a-d</t>
  </si>
  <si>
    <t>Überleitstelle</t>
  </si>
  <si>
    <t>Ülst</t>
  </si>
  <si>
    <t>Htau5821a+b</t>
  </si>
  <si>
    <t>30°</t>
  </si>
  <si>
    <t>Htau5819</t>
  </si>
  <si>
    <t>Htau5820</t>
  </si>
  <si>
    <t>Htau5817</t>
  </si>
  <si>
    <t>Htau5818</t>
  </si>
  <si>
    <t>Tkur5801</t>
  </si>
  <si>
    <t>Tkur1875</t>
  </si>
  <si>
    <t>Tkur5802</t>
  </si>
  <si>
    <t>Tkur1845a-l</t>
  </si>
  <si>
    <t>Obere Warth</t>
  </si>
  <si>
    <t>ObW</t>
  </si>
  <si>
    <t>Hscho58xx</t>
  </si>
  <si>
    <t>2gl. Hauptstrecke</t>
  </si>
  <si>
    <t>Tkur1845u</t>
  </si>
  <si>
    <t>Signalmodul</t>
  </si>
  <si>
    <t>Jruz4127a-e</t>
  </si>
  <si>
    <t>Setuza</t>
  </si>
  <si>
    <t>Stz</t>
  </si>
  <si>
    <t>Tkur1878</t>
  </si>
  <si>
    <t>Abzweig</t>
  </si>
  <si>
    <t>2000</t>
  </si>
  <si>
    <t>B96</t>
  </si>
  <si>
    <t>CSD-Mainline</t>
  </si>
  <si>
    <t>Rsla4006</t>
  </si>
  <si>
    <t>Kurve</t>
  </si>
  <si>
    <t>1723</t>
  </si>
  <si>
    <t>29,9</t>
  </si>
  <si>
    <t>B88</t>
  </si>
  <si>
    <t>Jgra4122</t>
  </si>
  <si>
    <t>3450</t>
  </si>
  <si>
    <t>B69</t>
  </si>
  <si>
    <t>F96</t>
  </si>
  <si>
    <t>Jruz4064</t>
  </si>
  <si>
    <t>Gerade</t>
  </si>
  <si>
    <t>Jgra4067</t>
  </si>
  <si>
    <t>Mkej4031</t>
  </si>
  <si>
    <t>30,1°</t>
  </si>
  <si>
    <t>Mtvr4149a-f</t>
  </si>
  <si>
    <t>Loket</t>
  </si>
  <si>
    <t>Lkt</t>
  </si>
  <si>
    <t>Jcek4021</t>
  </si>
  <si>
    <t>Gerade, Tunnel, Brücke</t>
  </si>
  <si>
    <t>Rsla4129</t>
  </si>
  <si>
    <t>F04-L</t>
  </si>
  <si>
    <t>Vpev4164a-b</t>
  </si>
  <si>
    <t>1856</t>
  </si>
  <si>
    <t>32</t>
  </si>
  <si>
    <t>Psam4130a-g</t>
  </si>
  <si>
    <t>Hrabova</t>
  </si>
  <si>
    <t>Hrb</t>
  </si>
  <si>
    <t>Jgra4123</t>
  </si>
  <si>
    <t>Rsla4001</t>
  </si>
  <si>
    <t>Mves4041</t>
  </si>
  <si>
    <t>Vpev4163a-b</t>
  </si>
  <si>
    <t>Bska4201</t>
  </si>
  <si>
    <t>Jgra4121</t>
  </si>
  <si>
    <t>Vpev4146a</t>
  </si>
  <si>
    <t>SignalKacov</t>
  </si>
  <si>
    <t>Rsla4043</t>
  </si>
  <si>
    <t>Psam4029</t>
  </si>
  <si>
    <t>Rsla4128</t>
  </si>
  <si>
    <t>Vpev4146b-g</t>
  </si>
  <si>
    <t>Kacov</t>
  </si>
  <si>
    <t>Kac</t>
  </si>
  <si>
    <t>Psam4030</t>
  </si>
  <si>
    <t>Vpev4146h</t>
  </si>
  <si>
    <t>Signal Hrabova</t>
  </si>
  <si>
    <t>Vpev4148a-c</t>
  </si>
  <si>
    <t>Rip</t>
  </si>
  <si>
    <t>45°</t>
  </si>
  <si>
    <t>Frei1890</t>
  </si>
  <si>
    <t>22°</t>
  </si>
  <si>
    <t>Abar003</t>
  </si>
  <si>
    <t>Ptot202</t>
  </si>
  <si>
    <t>18°</t>
  </si>
  <si>
    <t>Mbel4134a-e</t>
  </si>
  <si>
    <t>Polipsy</t>
  </si>
  <si>
    <t>Pol</t>
  </si>
  <si>
    <t>CSD-Branch</t>
  </si>
  <si>
    <t>Klör201</t>
  </si>
  <si>
    <t>Rsla4084</t>
  </si>
  <si>
    <t>Bdt204</t>
  </si>
  <si>
    <t>Bdt203</t>
  </si>
  <si>
    <t>Psvb4932a-d</t>
  </si>
  <si>
    <t>Cukrovar</t>
  </si>
  <si>
    <t>Cuk</t>
  </si>
  <si>
    <t>CSD-Narrow</t>
  </si>
  <si>
    <t>Vskr4921</t>
  </si>
  <si>
    <t>Kurve Schmalspur</t>
  </si>
  <si>
    <t>Vskr4926</t>
  </si>
  <si>
    <t>Bska4935</t>
  </si>
  <si>
    <t>Gerade Schmalspur</t>
  </si>
  <si>
    <t>0,5°</t>
  </si>
  <si>
    <t>Vskr4929</t>
  </si>
  <si>
    <t>Studce</t>
  </si>
  <si>
    <t>Stu</t>
  </si>
  <si>
    <t>Vskr4822</t>
  </si>
  <si>
    <t>Vskr4924</t>
  </si>
  <si>
    <t>Bska4918</t>
  </si>
  <si>
    <t>Bska4915</t>
  </si>
  <si>
    <t>Loucen</t>
  </si>
  <si>
    <t>Lou</t>
  </si>
  <si>
    <t>Bska4934</t>
  </si>
  <si>
    <t>Bska4916</t>
  </si>
  <si>
    <t>Jikev</t>
  </si>
  <si>
    <t>Jik</t>
  </si>
  <si>
    <t>Bska4917</t>
  </si>
  <si>
    <t>Vskr4928</t>
  </si>
  <si>
    <t>Patrin</t>
  </si>
  <si>
    <t>Pat</t>
  </si>
  <si>
    <t>90°</t>
  </si>
  <si>
    <t>Vskr4925</t>
  </si>
  <si>
    <t>Vskr4927</t>
  </si>
  <si>
    <t>Vlkava</t>
  </si>
  <si>
    <t>Vkl</t>
  </si>
  <si>
    <t>ÖBB-Branchline</t>
  </si>
  <si>
    <t>Hscho849a+b</t>
  </si>
  <si>
    <t>Dechantskirchen</t>
  </si>
  <si>
    <t>Dek</t>
  </si>
  <si>
    <t>T-T</t>
  </si>
  <si>
    <t>Tsan2564a-e</t>
  </si>
  <si>
    <t>Apfelkurve</t>
  </si>
  <si>
    <t>Tsan2582</t>
  </si>
  <si>
    <t>Autobahnbrücke</t>
  </si>
  <si>
    <t>*</t>
  </si>
  <si>
    <t>Frei1846</t>
  </si>
  <si>
    <t>Kurve, Verdreher</t>
  </si>
  <si>
    <t>Mbay1877a-d</t>
  </si>
  <si>
    <t>Rodaun</t>
  </si>
  <si>
    <t>Rdn</t>
  </si>
  <si>
    <t>Wkre1863</t>
  </si>
  <si>
    <t>Strecke, EK+Wasserdurchlass</t>
  </si>
  <si>
    <t>Frei1847</t>
  </si>
  <si>
    <t>Tsan2583</t>
  </si>
  <si>
    <t>Duck</t>
  </si>
  <si>
    <t>Tsan2575</t>
  </si>
  <si>
    <t>Birkenwädchen</t>
  </si>
  <si>
    <t>F02</t>
  </si>
  <si>
    <t>Rsla4033</t>
  </si>
  <si>
    <t>1725</t>
  </si>
  <si>
    <t>Ocel58xxa</t>
  </si>
  <si>
    <t>AB Hartmann</t>
  </si>
  <si>
    <t>Ahn</t>
  </si>
  <si>
    <t>B02</t>
  </si>
  <si>
    <t>Gjar1834l</t>
  </si>
  <si>
    <t>Vorsignal y, Fdb</t>
  </si>
  <si>
    <t>Gsch2511</t>
  </si>
  <si>
    <t>18,1°</t>
  </si>
  <si>
    <t>Gjar1834a-j</t>
  </si>
  <si>
    <t>Friedberg</t>
  </si>
  <si>
    <t>Fdb</t>
  </si>
  <si>
    <t>Gjar837</t>
  </si>
  <si>
    <t>Gjar836</t>
  </si>
  <si>
    <t>1000</t>
  </si>
  <si>
    <t>Gjar1934n</t>
  </si>
  <si>
    <t>E-Signal A, Fdb</t>
  </si>
  <si>
    <t>Wkre1880</t>
  </si>
  <si>
    <t>Strecke Berg-Berg</t>
  </si>
  <si>
    <t>Gjar1834k</t>
  </si>
  <si>
    <t>Vorsignal a, Fdb</t>
  </si>
  <si>
    <t>Tsan2563</t>
  </si>
  <si>
    <t>Pipeline</t>
  </si>
  <si>
    <t>Frei1886</t>
  </si>
  <si>
    <t>Hagenbrunn</t>
  </si>
  <si>
    <t>Hgn</t>
  </si>
  <si>
    <t>Tsan2576</t>
  </si>
  <si>
    <t>Bahnwärterhäuschen</t>
  </si>
  <si>
    <t>Espr1847a-c</t>
  </si>
  <si>
    <t>Kurve Brücke</t>
  </si>
  <si>
    <t>Tsan2561</t>
  </si>
  <si>
    <t>Alte Eiche</t>
  </si>
  <si>
    <t>F87</t>
  </si>
  <si>
    <t>Tsan2547</t>
  </si>
  <si>
    <t>Kurve Flieger</t>
  </si>
  <si>
    <t>22,5°</t>
  </si>
  <si>
    <t>TSAan2571</t>
  </si>
  <si>
    <t>Kurven-Duck 1</t>
  </si>
  <si>
    <t>Gschxxxxb</t>
  </si>
  <si>
    <t>Awanst Armeck</t>
  </si>
  <si>
    <t>Tar</t>
  </si>
  <si>
    <t>Frei1887</t>
  </si>
  <si>
    <t>Strecke</t>
  </si>
  <si>
    <t>F99</t>
  </si>
  <si>
    <t>Frei1888</t>
  </si>
  <si>
    <t>Frei1889</t>
  </si>
  <si>
    <t>Frei1891</t>
  </si>
  <si>
    <t>Dlb104</t>
  </si>
  <si>
    <t>Htau5813a-e</t>
  </si>
  <si>
    <t>Mannersdorf</t>
  </si>
  <si>
    <t>Man</t>
  </si>
  <si>
    <t>ÖBB Schleppbahn</t>
  </si>
  <si>
    <t>Huszve006</t>
  </si>
  <si>
    <t>Rapsfeld</t>
  </si>
  <si>
    <t>Tsan2568</t>
  </si>
  <si>
    <t>Kurve Wald</t>
  </si>
  <si>
    <t>Tsan2566</t>
  </si>
  <si>
    <t>Jgus846</t>
  </si>
  <si>
    <t>AB Guss</t>
  </si>
  <si>
    <t>Gus</t>
  </si>
  <si>
    <t>MbayXXXX</t>
  </si>
  <si>
    <t>Zeitwerke</t>
  </si>
  <si>
    <t>Zwe</t>
  </si>
  <si>
    <t>Tsan2579</t>
  </si>
  <si>
    <t>Jungviehweide</t>
  </si>
  <si>
    <t>Györ18</t>
  </si>
  <si>
    <t>Hkie1899</t>
  </si>
  <si>
    <t>Übergang Ih</t>
  </si>
  <si>
    <t>IH05</t>
  </si>
  <si>
    <t>Hkie1895a+b</t>
  </si>
  <si>
    <t>Schleppbahn1</t>
  </si>
  <si>
    <t>Hkie1896a-c</t>
  </si>
  <si>
    <t>Schleppbahn2</t>
  </si>
  <si>
    <t>Hkie1894</t>
  </si>
  <si>
    <t>Abschluss</t>
  </si>
  <si>
    <t>MAV</t>
  </si>
  <si>
    <t>Gjar835</t>
  </si>
  <si>
    <t>Bachbrücke</t>
  </si>
  <si>
    <t>Hscho1865</t>
  </si>
  <si>
    <t>Brücke</t>
  </si>
  <si>
    <t>Gsch2512</t>
  </si>
  <si>
    <t>Gjar1834m</t>
  </si>
  <si>
    <t>Vorsignal z, Fdb</t>
  </si>
  <si>
    <t>Huszve005</t>
  </si>
  <si>
    <t>Kurve, 30°</t>
  </si>
  <si>
    <t>Huszveej1</t>
  </si>
  <si>
    <t>VS Ksg</t>
  </si>
  <si>
    <t>Huszve003</t>
  </si>
  <si>
    <t>1700</t>
  </si>
  <si>
    <t>26°</t>
  </si>
  <si>
    <t>Huszve002</t>
  </si>
  <si>
    <t>Huszvbej1</t>
  </si>
  <si>
    <t>ESIG Ksg</t>
  </si>
  <si>
    <t>Dlb206</t>
  </si>
  <si>
    <t>Szvk033</t>
  </si>
  <si>
    <t>Kurve 15°</t>
  </si>
  <si>
    <t>Györ19</t>
  </si>
  <si>
    <t>Huszve001A-E</t>
  </si>
  <si>
    <t>Köszeg</t>
  </si>
  <si>
    <t>Ksg</t>
  </si>
  <si>
    <t>Dlb203</t>
  </si>
  <si>
    <t>Dlb202</t>
  </si>
  <si>
    <t>Huszvbej2</t>
  </si>
  <si>
    <t>Dlb204</t>
  </si>
  <si>
    <t>Dlb205</t>
  </si>
  <si>
    <t>Huszveej2</t>
  </si>
  <si>
    <t>Klör001a+b</t>
  </si>
  <si>
    <t>Hst Magyarszerdahely</t>
  </si>
  <si>
    <t>Msh</t>
  </si>
  <si>
    <t>Huszve008</t>
  </si>
  <si>
    <t>Nudisten</t>
  </si>
  <si>
    <t>Huszve007</t>
  </si>
  <si>
    <t>SzVk304</t>
  </si>
  <si>
    <t>Ihor001a-k</t>
  </si>
  <si>
    <t>Dunafödvár</t>
  </si>
  <si>
    <t>Dfv</t>
  </si>
  <si>
    <t>Dlb101</t>
  </si>
  <si>
    <t>Dlb102</t>
  </si>
  <si>
    <t>Abar001</t>
  </si>
  <si>
    <t>Dlb201</t>
  </si>
  <si>
    <t>Ptot201</t>
  </si>
  <si>
    <t>Rsla4169</t>
  </si>
  <si>
    <t>1422</t>
  </si>
  <si>
    <t>44,6°</t>
  </si>
  <si>
    <t>Wkre1881</t>
  </si>
  <si>
    <t>Wkre1885</t>
  </si>
  <si>
    <t>Wkre1884</t>
  </si>
  <si>
    <t>Gerade Berg-Damm</t>
  </si>
  <si>
    <t>Wkre1883</t>
  </si>
  <si>
    <t>Wkre1882</t>
  </si>
  <si>
    <t>Rsla4170</t>
  </si>
  <si>
    <t>44,9°</t>
  </si>
  <si>
    <t>Bdt205</t>
  </si>
  <si>
    <t>Kurve 18°</t>
  </si>
  <si>
    <t>3480</t>
  </si>
  <si>
    <t>Abar002</t>
  </si>
  <si>
    <t>Mkej4032</t>
  </si>
  <si>
    <t>1717</t>
  </si>
  <si>
    <t>Rsla4173</t>
  </si>
  <si>
    <t>Bdt201</t>
  </si>
  <si>
    <t>Huszve004</t>
  </si>
  <si>
    <t>Hobby-Garten</t>
  </si>
  <si>
    <t>Huszve0009A-e</t>
  </si>
  <si>
    <t>Szombathely</t>
  </si>
  <si>
    <t>Szy</t>
  </si>
  <si>
    <t>SUMMEN</t>
  </si>
  <si>
    <t>NICHT VERWENDET</t>
  </si>
  <si>
    <t>Gsch2513</t>
  </si>
  <si>
    <t>2440</t>
  </si>
  <si>
    <t>Gsch2510</t>
  </si>
  <si>
    <t>Hkie1893</t>
  </si>
  <si>
    <t>Prellbock Schleppbahn</t>
  </si>
  <si>
    <t>Hkie1898</t>
  </si>
  <si>
    <t>HSCho5812a-g</t>
  </si>
  <si>
    <t>2gleisiger Tunnel (Durchtauch)</t>
  </si>
  <si>
    <t>Espr5814a+b</t>
  </si>
  <si>
    <t>Heizhaus</t>
  </si>
  <si>
    <t>HH</t>
  </si>
  <si>
    <t>Tkur1853</t>
  </si>
  <si>
    <t>Sbayxxxx</t>
  </si>
  <si>
    <t>San Sebastian</t>
  </si>
  <si>
    <t>Ssn</t>
  </si>
  <si>
    <t>Vskr4923</t>
  </si>
  <si>
    <t>Wkre1864</t>
  </si>
  <si>
    <t>Strecke, Verdreher</t>
  </si>
  <si>
    <t>Huszvbeak1</t>
  </si>
  <si>
    <t>Prellbock</t>
  </si>
  <si>
    <t>Tsan25601</t>
  </si>
  <si>
    <t>Windach Wdc</t>
  </si>
  <si>
    <t>Wdc</t>
  </si>
  <si>
    <t>Tsan2565</t>
  </si>
  <si>
    <t>Pappelallee</t>
  </si>
  <si>
    <t>Tsan2570</t>
  </si>
  <si>
    <t>Schafkopfen</t>
  </si>
  <si>
    <t>Tsan2573</t>
  </si>
  <si>
    <t>Felder 2</t>
  </si>
  <si>
    <t>Aussictshügel</t>
  </si>
  <si>
    <t>Tsan2572</t>
  </si>
  <si>
    <t>Kurvenduck 2</t>
  </si>
  <si>
    <t>TSAN2578a+b</t>
  </si>
  <si>
    <t>Aufgelasseser Anschluss</t>
  </si>
  <si>
    <t>Tsan2584</t>
  </si>
  <si>
    <t>Duck 2</t>
  </si>
  <si>
    <t>Tsan2577</t>
  </si>
  <si>
    <t>Felder3</t>
  </si>
  <si>
    <t>Mves4072</t>
  </si>
  <si>
    <t>Bdt202</t>
  </si>
  <si>
    <t>Rsla4171</t>
  </si>
  <si>
    <t>44,7°</t>
  </si>
  <si>
    <t>Rsla4172</t>
  </si>
  <si>
    <t>Psvb4931</t>
  </si>
  <si>
    <t>Gübergang 2gleisig</t>
  </si>
  <si>
    <t>Atyp 50mm</t>
  </si>
  <si>
    <t>Psvb4930</t>
  </si>
  <si>
    <t>Übergang Schmalspur</t>
  </si>
  <si>
    <t>?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</si>
</sst>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E+000"/>
    <numFmt numFmtId="165" formatCode="dd/\ mmm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21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21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8" borderId="0" xfId="0" applyFill="1" applyAlignment="1">
      <alignment/>
    </xf>
    <xf numFmtId="49" fontId="0" fillId="38" borderId="0" xfId="0" applyNumberFormat="1" applyFill="1" applyAlignment="1">
      <alignment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40" borderId="0" xfId="0" applyFill="1" applyAlignment="1">
      <alignment/>
    </xf>
    <xf numFmtId="164" fontId="0" fillId="0" borderId="0" xfId="0" applyNumberFormat="1" applyFont="1" applyAlignment="1">
      <alignment/>
    </xf>
    <xf numFmtId="0" fontId="0" fillId="41" borderId="0" xfId="0" applyFill="1" applyAlignment="1">
      <alignment/>
    </xf>
    <xf numFmtId="0" fontId="4" fillId="42" borderId="0" xfId="0" applyFont="1" applyFill="1" applyAlignment="1">
      <alignment/>
    </xf>
    <xf numFmtId="49" fontId="4" fillId="42" borderId="0" xfId="0" applyNumberFormat="1" applyFon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02"/>
  <sheetViews>
    <sheetView tabSelected="1" zoomScale="90" zoomScaleNormal="90" zoomScalePageLayoutView="0" workbookViewId="0" topLeftCell="A1">
      <pane ySplit="1" topLeftCell="A149" activePane="bottomLeft" state="frozen"/>
      <selection pane="topLeft" activeCell="A1" sqref="A1"/>
      <selection pane="bottomLeft" activeCell="B1" sqref="B1:B16384"/>
    </sheetView>
  </sheetViews>
  <sheetFormatPr defaultColWidth="11.421875" defaultRowHeight="15"/>
  <cols>
    <col min="1" max="1" width="0" style="0" hidden="1" customWidth="1"/>
    <col min="2" max="2" width="19.57421875" style="0" customWidth="1"/>
    <col min="3" max="3" width="14.00390625" style="0" customWidth="1"/>
    <col min="5" max="5" width="18.140625" style="0" customWidth="1"/>
    <col min="10" max="11" width="11.00390625" style="1" customWidth="1"/>
    <col min="12" max="15" width="0" style="0" hidden="1" customWidth="1"/>
  </cols>
  <sheetData>
    <row r="1" spans="2:13" ht="1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3" t="s">
        <v>8</v>
      </c>
      <c r="K1" s="3" t="s">
        <v>9</v>
      </c>
      <c r="L1" s="2" t="s">
        <v>10</v>
      </c>
      <c r="M1" s="2" t="s">
        <v>11</v>
      </c>
    </row>
    <row r="2" spans="2:13" s="5" customFormat="1" ht="15">
      <c r="B2" s="5" t="s">
        <v>12</v>
      </c>
      <c r="C2" s="5" t="s">
        <v>13</v>
      </c>
      <c r="D2" s="5">
        <v>11</v>
      </c>
      <c r="E2" s="5" t="s">
        <v>14</v>
      </c>
      <c r="F2" s="5" t="s">
        <v>15</v>
      </c>
      <c r="G2" s="6"/>
      <c r="H2" s="6"/>
      <c r="I2" s="5">
        <v>8400</v>
      </c>
      <c r="J2" s="6" t="s">
        <v>16</v>
      </c>
      <c r="K2" s="6"/>
      <c r="L2" s="7"/>
      <c r="M2" s="7"/>
    </row>
    <row r="3" spans="2:11" ht="15">
      <c r="B3" t="s">
        <v>12</v>
      </c>
      <c r="C3" t="s">
        <v>17</v>
      </c>
      <c r="D3">
        <v>1</v>
      </c>
      <c r="E3" t="s">
        <v>18</v>
      </c>
      <c r="G3" s="1" t="s">
        <v>19</v>
      </c>
      <c r="H3" s="1" t="s">
        <v>20</v>
      </c>
      <c r="I3">
        <v>666</v>
      </c>
      <c r="J3" s="1" t="s">
        <v>16</v>
      </c>
      <c r="K3" s="1" t="s">
        <v>16</v>
      </c>
    </row>
    <row r="4" spans="2:11" ht="15">
      <c r="B4" t="s">
        <v>12</v>
      </c>
      <c r="C4" t="s">
        <v>21</v>
      </c>
      <c r="D4">
        <v>1</v>
      </c>
      <c r="E4" t="s">
        <v>18</v>
      </c>
      <c r="G4" s="1" t="s">
        <v>19</v>
      </c>
      <c r="H4" s="1" t="s">
        <v>20</v>
      </c>
      <c r="I4">
        <v>666</v>
      </c>
      <c r="J4" s="1" t="s">
        <v>16</v>
      </c>
      <c r="K4" s="1" t="s">
        <v>16</v>
      </c>
    </row>
    <row r="5" spans="2:11" ht="15">
      <c r="B5" t="s">
        <v>12</v>
      </c>
      <c r="C5" t="s">
        <v>22</v>
      </c>
      <c r="D5">
        <v>1</v>
      </c>
      <c r="E5" t="s">
        <v>18</v>
      </c>
      <c r="G5" s="1" t="s">
        <v>19</v>
      </c>
      <c r="H5" s="1" t="s">
        <v>20</v>
      </c>
      <c r="I5">
        <v>666</v>
      </c>
      <c r="J5" s="1" t="s">
        <v>16</v>
      </c>
      <c r="K5" s="1" t="s">
        <v>16</v>
      </c>
    </row>
    <row r="6" spans="2:11" ht="15">
      <c r="B6" t="s">
        <v>12</v>
      </c>
      <c r="C6" t="s">
        <v>23</v>
      </c>
      <c r="D6">
        <v>1</v>
      </c>
      <c r="E6" t="s">
        <v>18</v>
      </c>
      <c r="G6" s="1" t="s">
        <v>19</v>
      </c>
      <c r="H6" s="1" t="s">
        <v>20</v>
      </c>
      <c r="I6">
        <v>666</v>
      </c>
      <c r="J6" s="1" t="s">
        <v>16</v>
      </c>
      <c r="K6" s="1" t="s">
        <v>16</v>
      </c>
    </row>
    <row r="7" spans="2:11" ht="15">
      <c r="B7" t="s">
        <v>12</v>
      </c>
      <c r="C7" t="s">
        <v>24</v>
      </c>
      <c r="D7">
        <v>1</v>
      </c>
      <c r="E7" t="s">
        <v>18</v>
      </c>
      <c r="G7" s="1" t="s">
        <v>19</v>
      </c>
      <c r="H7" s="1" t="s">
        <v>20</v>
      </c>
      <c r="I7">
        <v>666</v>
      </c>
      <c r="J7" s="1" t="s">
        <v>16</v>
      </c>
      <c r="K7" s="1" t="s">
        <v>16</v>
      </c>
    </row>
    <row r="8" spans="2:11" ht="15">
      <c r="B8" t="s">
        <v>12</v>
      </c>
      <c r="C8" t="s">
        <v>25</v>
      </c>
      <c r="D8">
        <v>1</v>
      </c>
      <c r="E8" t="s">
        <v>18</v>
      </c>
      <c r="G8" s="1" t="s">
        <v>19</v>
      </c>
      <c r="H8" s="1" t="s">
        <v>20</v>
      </c>
      <c r="I8">
        <v>666</v>
      </c>
      <c r="J8" s="1" t="s">
        <v>16</v>
      </c>
      <c r="K8" s="1" t="s">
        <v>16</v>
      </c>
    </row>
    <row r="9" spans="2:11" ht="15">
      <c r="B9" t="s">
        <v>12</v>
      </c>
      <c r="C9" t="s">
        <v>26</v>
      </c>
      <c r="D9">
        <v>1</v>
      </c>
      <c r="E9" t="s">
        <v>27</v>
      </c>
      <c r="I9">
        <v>1000</v>
      </c>
      <c r="J9" s="1" t="s">
        <v>16</v>
      </c>
      <c r="K9" s="1" t="s">
        <v>16</v>
      </c>
    </row>
    <row r="10" spans="2:13" s="8" customFormat="1" ht="15">
      <c r="B10" s="8" t="s">
        <v>12</v>
      </c>
      <c r="C10" s="9" t="s">
        <v>28</v>
      </c>
      <c r="D10" s="10">
        <v>3</v>
      </c>
      <c r="E10" s="8" t="s">
        <v>27</v>
      </c>
      <c r="F10" s="10" t="s">
        <v>29</v>
      </c>
      <c r="G10" s="11"/>
      <c r="H10" s="11"/>
      <c r="I10" s="10">
        <v>1695</v>
      </c>
      <c r="J10" s="11" t="s">
        <v>16</v>
      </c>
      <c r="K10" s="11" t="s">
        <v>16</v>
      </c>
      <c r="L10" s="10"/>
      <c r="M10" s="10"/>
    </row>
    <row r="11" spans="2:11" ht="15">
      <c r="B11" t="s">
        <v>12</v>
      </c>
      <c r="C11" t="s">
        <v>30</v>
      </c>
      <c r="D11">
        <v>1</v>
      </c>
      <c r="E11" t="s">
        <v>27</v>
      </c>
      <c r="I11">
        <v>1000</v>
      </c>
      <c r="J11" s="1" t="s">
        <v>16</v>
      </c>
      <c r="K11" s="1" t="s">
        <v>31</v>
      </c>
    </row>
    <row r="12" spans="2:11" ht="15">
      <c r="B12" t="s">
        <v>12</v>
      </c>
      <c r="C12" t="s">
        <v>32</v>
      </c>
      <c r="D12">
        <v>4</v>
      </c>
      <c r="E12" t="s">
        <v>27</v>
      </c>
      <c r="G12" s="1"/>
      <c r="H12" s="1"/>
      <c r="I12">
        <v>4000</v>
      </c>
      <c r="J12" s="1" t="s">
        <v>31</v>
      </c>
      <c r="K12" s="1" t="s">
        <v>31</v>
      </c>
    </row>
    <row r="13" spans="2:13" ht="15">
      <c r="B13" t="s">
        <v>12</v>
      </c>
      <c r="C13" t="s">
        <v>33</v>
      </c>
      <c r="D13">
        <v>1</v>
      </c>
      <c r="E13" t="s">
        <v>27</v>
      </c>
      <c r="I13">
        <v>1000</v>
      </c>
      <c r="J13" s="1" t="s">
        <v>31</v>
      </c>
      <c r="K13" s="1" t="s">
        <v>16</v>
      </c>
      <c r="L13" s="2"/>
      <c r="M13" s="2"/>
    </row>
    <row r="14" spans="2:11" s="8" customFormat="1" ht="15">
      <c r="B14" s="8" t="s">
        <v>12</v>
      </c>
      <c r="C14" s="8" t="s">
        <v>34</v>
      </c>
      <c r="D14" s="8">
        <v>4</v>
      </c>
      <c r="E14" s="8" t="s">
        <v>35</v>
      </c>
      <c r="F14" s="8" t="s">
        <v>36</v>
      </c>
      <c r="G14" s="11"/>
      <c r="H14" s="11"/>
      <c r="I14" s="8">
        <v>2700</v>
      </c>
      <c r="J14" s="11" t="s">
        <v>16</v>
      </c>
      <c r="K14" s="11" t="s">
        <v>16</v>
      </c>
    </row>
    <row r="15" spans="2:11" ht="15">
      <c r="B15" t="s">
        <v>12</v>
      </c>
      <c r="C15" t="s">
        <v>37</v>
      </c>
      <c r="D15">
        <v>2</v>
      </c>
      <c r="E15" t="s">
        <v>18</v>
      </c>
      <c r="G15" s="1" t="s">
        <v>19</v>
      </c>
      <c r="H15" s="1" t="s">
        <v>38</v>
      </c>
      <c r="I15">
        <v>1332</v>
      </c>
      <c r="J15" s="1" t="s">
        <v>16</v>
      </c>
      <c r="K15" s="1" t="s">
        <v>16</v>
      </c>
    </row>
    <row r="16" spans="2:11" ht="15">
      <c r="B16" t="s">
        <v>12</v>
      </c>
      <c r="C16" t="s">
        <v>39</v>
      </c>
      <c r="D16">
        <v>1</v>
      </c>
      <c r="E16" t="s">
        <v>18</v>
      </c>
      <c r="G16" s="1" t="s">
        <v>19</v>
      </c>
      <c r="H16" s="1" t="s">
        <v>20</v>
      </c>
      <c r="I16">
        <v>666</v>
      </c>
      <c r="J16" s="1" t="s">
        <v>16</v>
      </c>
      <c r="K16" s="1" t="s">
        <v>16</v>
      </c>
    </row>
    <row r="17" spans="2:11" ht="15">
      <c r="B17" t="s">
        <v>12</v>
      </c>
      <c r="C17" t="s">
        <v>40</v>
      </c>
      <c r="D17">
        <v>1</v>
      </c>
      <c r="E17" t="s">
        <v>18</v>
      </c>
      <c r="G17" s="1" t="s">
        <v>19</v>
      </c>
      <c r="H17" s="1" t="s">
        <v>20</v>
      </c>
      <c r="I17">
        <v>666</v>
      </c>
      <c r="J17" s="1" t="s">
        <v>16</v>
      </c>
      <c r="K17" s="1" t="s">
        <v>16</v>
      </c>
    </row>
    <row r="18" spans="2:11" ht="15">
      <c r="B18" t="s">
        <v>12</v>
      </c>
      <c r="C18" t="s">
        <v>41</v>
      </c>
      <c r="D18">
        <v>1</v>
      </c>
      <c r="E18" t="s">
        <v>18</v>
      </c>
      <c r="G18" s="1" t="s">
        <v>19</v>
      </c>
      <c r="H18" s="1" t="s">
        <v>20</v>
      </c>
      <c r="I18">
        <v>666</v>
      </c>
      <c r="J18" s="1" t="s">
        <v>16</v>
      </c>
      <c r="K18" s="1" t="s">
        <v>16</v>
      </c>
    </row>
    <row r="19" spans="2:11" ht="15">
      <c r="B19" t="s">
        <v>12</v>
      </c>
      <c r="C19" t="s">
        <v>42</v>
      </c>
      <c r="D19">
        <v>1</v>
      </c>
      <c r="E19" t="s">
        <v>18</v>
      </c>
      <c r="G19" s="1" t="s">
        <v>19</v>
      </c>
      <c r="H19" s="1" t="s">
        <v>20</v>
      </c>
      <c r="I19">
        <v>666</v>
      </c>
      <c r="J19" s="1" t="s">
        <v>16</v>
      </c>
      <c r="K19" s="1" t="s">
        <v>16</v>
      </c>
    </row>
    <row r="20" spans="2:11" ht="15">
      <c r="B20" t="s">
        <v>12</v>
      </c>
      <c r="C20" t="s">
        <v>43</v>
      </c>
      <c r="D20">
        <v>1</v>
      </c>
      <c r="E20" t="s">
        <v>27</v>
      </c>
      <c r="I20">
        <v>1000</v>
      </c>
      <c r="J20" s="1" t="s">
        <v>16</v>
      </c>
      <c r="K20" s="1" t="s">
        <v>16</v>
      </c>
    </row>
    <row r="21" spans="2:11" ht="15">
      <c r="B21" t="s">
        <v>12</v>
      </c>
      <c r="C21" t="s">
        <v>44</v>
      </c>
      <c r="D21">
        <v>1</v>
      </c>
      <c r="E21" t="s">
        <v>27</v>
      </c>
      <c r="I21">
        <v>1000</v>
      </c>
      <c r="J21" s="1" t="s">
        <v>16</v>
      </c>
      <c r="K21" s="1" t="s">
        <v>16</v>
      </c>
    </row>
    <row r="22" spans="2:11" ht="15">
      <c r="B22" t="s">
        <v>12</v>
      </c>
      <c r="C22" t="s">
        <v>45</v>
      </c>
      <c r="D22">
        <v>1</v>
      </c>
      <c r="E22" t="s">
        <v>27</v>
      </c>
      <c r="I22">
        <v>1000</v>
      </c>
      <c r="J22" s="1" t="s">
        <v>16</v>
      </c>
      <c r="K22" s="1" t="s">
        <v>16</v>
      </c>
    </row>
    <row r="23" spans="2:11" s="5" customFormat="1" ht="15">
      <c r="B23" s="5" t="s">
        <v>12</v>
      </c>
      <c r="C23" s="5" t="s">
        <v>46</v>
      </c>
      <c r="D23" s="5">
        <v>12</v>
      </c>
      <c r="E23" s="5" t="s">
        <v>47</v>
      </c>
      <c r="F23" s="5" t="s">
        <v>48</v>
      </c>
      <c r="G23" s="6"/>
      <c r="H23" s="6"/>
      <c r="I23" s="5">
        <v>11390</v>
      </c>
      <c r="J23" s="6" t="s">
        <v>16</v>
      </c>
      <c r="K23" s="6" t="s">
        <v>16</v>
      </c>
    </row>
    <row r="24" spans="2:11" ht="15">
      <c r="B24" t="s">
        <v>12</v>
      </c>
      <c r="C24" t="s">
        <v>49</v>
      </c>
      <c r="D24">
        <v>1</v>
      </c>
      <c r="E24" t="s">
        <v>18</v>
      </c>
      <c r="G24" s="1" t="s">
        <v>19</v>
      </c>
      <c r="H24" s="1" t="s">
        <v>20</v>
      </c>
      <c r="I24">
        <v>666</v>
      </c>
      <c r="J24" s="1" t="s">
        <v>16</v>
      </c>
      <c r="K24" s="1" t="s">
        <v>16</v>
      </c>
    </row>
    <row r="25" spans="2:11" ht="15">
      <c r="B25" t="s">
        <v>50</v>
      </c>
      <c r="C25" t="s">
        <v>51</v>
      </c>
      <c r="D25">
        <v>1</v>
      </c>
      <c r="E25" t="s">
        <v>52</v>
      </c>
      <c r="I25">
        <v>125</v>
      </c>
      <c r="J25" s="1" t="s">
        <v>16</v>
      </c>
      <c r="K25" s="1" t="s">
        <v>16</v>
      </c>
    </row>
    <row r="26" spans="2:13" s="5" customFormat="1" ht="15">
      <c r="B26" s="5" t="s">
        <v>50</v>
      </c>
      <c r="C26" s="12" t="s">
        <v>53</v>
      </c>
      <c r="D26" s="7">
        <v>5</v>
      </c>
      <c r="E26" s="7" t="s">
        <v>54</v>
      </c>
      <c r="F26" s="7" t="s">
        <v>55</v>
      </c>
      <c r="G26" s="13"/>
      <c r="H26" s="13"/>
      <c r="I26" s="7">
        <v>6184</v>
      </c>
      <c r="J26" s="6" t="s">
        <v>16</v>
      </c>
      <c r="K26" s="6" t="s">
        <v>16</v>
      </c>
      <c r="L26" s="7"/>
      <c r="M26" s="7"/>
    </row>
    <row r="27" spans="2:11" ht="15">
      <c r="B27" t="s">
        <v>50</v>
      </c>
      <c r="C27" t="s">
        <v>49</v>
      </c>
      <c r="D27">
        <v>1</v>
      </c>
      <c r="E27" t="s">
        <v>18</v>
      </c>
      <c r="G27" s="1" t="s">
        <v>19</v>
      </c>
      <c r="H27" s="1" t="s">
        <v>20</v>
      </c>
      <c r="I27">
        <v>666</v>
      </c>
      <c r="J27" s="1" t="s">
        <v>16</v>
      </c>
      <c r="K27" s="1" t="s">
        <v>16</v>
      </c>
    </row>
    <row r="28" spans="2:11" ht="15">
      <c r="B28" t="s">
        <v>50</v>
      </c>
      <c r="C28" t="s">
        <v>56</v>
      </c>
      <c r="D28">
        <v>2</v>
      </c>
      <c r="E28" t="s">
        <v>57</v>
      </c>
      <c r="G28" s="1" t="s">
        <v>58</v>
      </c>
      <c r="H28" s="1" t="s">
        <v>20</v>
      </c>
      <c r="I28">
        <v>901</v>
      </c>
      <c r="J28" s="1" t="s">
        <v>16</v>
      </c>
      <c r="K28" t="s">
        <v>59</v>
      </c>
    </row>
    <row r="29" spans="2:13" ht="15">
      <c r="B29" s="2" t="s">
        <v>60</v>
      </c>
      <c r="C29" s="4" t="s">
        <v>61</v>
      </c>
      <c r="D29" s="2">
        <v>1</v>
      </c>
      <c r="E29" s="2" t="s">
        <v>62</v>
      </c>
      <c r="F29" s="2"/>
      <c r="G29" s="3" t="s">
        <v>63</v>
      </c>
      <c r="H29" s="3" t="s">
        <v>64</v>
      </c>
      <c r="I29" s="2">
        <v>1023</v>
      </c>
      <c r="J29" s="3" t="s">
        <v>65</v>
      </c>
      <c r="K29" s="3" t="s">
        <v>65</v>
      </c>
      <c r="L29" s="2"/>
      <c r="M29" s="2"/>
    </row>
    <row r="30" spans="2:13" ht="15">
      <c r="B30" s="2" t="s">
        <v>60</v>
      </c>
      <c r="C30" s="4" t="s">
        <v>66</v>
      </c>
      <c r="D30" s="2">
        <v>1</v>
      </c>
      <c r="E30" s="2" t="s">
        <v>62</v>
      </c>
      <c r="F30" s="2"/>
      <c r="G30" s="3" t="s">
        <v>67</v>
      </c>
      <c r="H30" s="3" t="s">
        <v>20</v>
      </c>
      <c r="I30" s="2">
        <v>965</v>
      </c>
      <c r="J30" s="3" t="s">
        <v>68</v>
      </c>
      <c r="K30" s="3" t="s">
        <v>69</v>
      </c>
      <c r="L30" s="2"/>
      <c r="M30" s="2"/>
    </row>
    <row r="31" spans="2:13" ht="15">
      <c r="B31" s="2" t="s">
        <v>60</v>
      </c>
      <c r="C31" s="4" t="s">
        <v>70</v>
      </c>
      <c r="D31" s="2">
        <v>2</v>
      </c>
      <c r="E31" s="2" t="s">
        <v>71</v>
      </c>
      <c r="F31" s="2"/>
      <c r="G31" s="3"/>
      <c r="H31" s="3"/>
      <c r="I31" s="2">
        <v>2400</v>
      </c>
      <c r="J31" s="3" t="s">
        <v>69</v>
      </c>
      <c r="K31" s="3" t="s">
        <v>69</v>
      </c>
      <c r="L31" s="2"/>
      <c r="M31" s="2"/>
    </row>
    <row r="32" spans="2:13" ht="15">
      <c r="B32" s="2" t="s">
        <v>60</v>
      </c>
      <c r="C32" t="s">
        <v>72</v>
      </c>
      <c r="D32">
        <v>1</v>
      </c>
      <c r="E32" t="s">
        <v>62</v>
      </c>
      <c r="G32">
        <v>3450</v>
      </c>
      <c r="H32" t="s">
        <v>20</v>
      </c>
      <c r="I32">
        <v>965</v>
      </c>
      <c r="J32" t="s">
        <v>69</v>
      </c>
      <c r="K32" t="s">
        <v>69</v>
      </c>
      <c r="L32" s="2"/>
      <c r="M32" s="2"/>
    </row>
    <row r="33" spans="2:13" ht="15">
      <c r="B33" s="2" t="s">
        <v>60</v>
      </c>
      <c r="C33" t="s">
        <v>73</v>
      </c>
      <c r="D33">
        <v>1</v>
      </c>
      <c r="E33" t="s">
        <v>62</v>
      </c>
      <c r="G33">
        <v>1717</v>
      </c>
      <c r="H33" t="s">
        <v>74</v>
      </c>
      <c r="I33">
        <v>1020</v>
      </c>
      <c r="J33" s="1" t="s">
        <v>69</v>
      </c>
      <c r="K33" s="1" t="s">
        <v>69</v>
      </c>
      <c r="L33" s="2"/>
      <c r="M33" s="2"/>
    </row>
    <row r="34" spans="2:11" s="5" customFormat="1" ht="15">
      <c r="B34" s="7" t="s">
        <v>60</v>
      </c>
      <c r="C34" s="5" t="s">
        <v>75</v>
      </c>
      <c r="D34" s="5">
        <v>6</v>
      </c>
      <c r="E34" s="5" t="s">
        <v>76</v>
      </c>
      <c r="F34" s="5" t="s">
        <v>77</v>
      </c>
      <c r="I34" s="5">
        <v>6300</v>
      </c>
      <c r="J34" s="5" t="s">
        <v>69</v>
      </c>
      <c r="K34" s="5" t="s">
        <v>69</v>
      </c>
    </row>
    <row r="35" spans="2:11" ht="15">
      <c r="B35" s="2" t="s">
        <v>60</v>
      </c>
      <c r="C35" t="s">
        <v>78</v>
      </c>
      <c r="D35">
        <v>1</v>
      </c>
      <c r="E35" t="s">
        <v>79</v>
      </c>
      <c r="G35" s="1"/>
      <c r="H35" s="1"/>
      <c r="I35">
        <v>1498</v>
      </c>
      <c r="J35" s="1" t="s">
        <v>69</v>
      </c>
      <c r="K35" s="1" t="s">
        <v>69</v>
      </c>
    </row>
    <row r="36" spans="2:11" ht="15">
      <c r="B36" s="2" t="s">
        <v>60</v>
      </c>
      <c r="C36" t="s">
        <v>80</v>
      </c>
      <c r="D36">
        <v>1</v>
      </c>
      <c r="E36" t="s">
        <v>71</v>
      </c>
      <c r="I36">
        <v>1500</v>
      </c>
      <c r="J36" s="1" t="s">
        <v>81</v>
      </c>
      <c r="K36" s="1" t="s">
        <v>81</v>
      </c>
    </row>
    <row r="37" spans="2:11" ht="15">
      <c r="B37" s="2" t="s">
        <v>60</v>
      </c>
      <c r="C37" t="s">
        <v>82</v>
      </c>
      <c r="D37">
        <v>2</v>
      </c>
      <c r="E37" t="s">
        <v>62</v>
      </c>
      <c r="G37" s="1" t="s">
        <v>83</v>
      </c>
      <c r="H37" s="1" t="s">
        <v>84</v>
      </c>
      <c r="I37">
        <f>667*2</f>
        <v>1334</v>
      </c>
      <c r="J37" s="1" t="s">
        <v>81</v>
      </c>
      <c r="K37" s="1" t="s">
        <v>81</v>
      </c>
    </row>
    <row r="38" spans="2:11" s="5" customFormat="1" ht="15">
      <c r="B38" s="7" t="s">
        <v>60</v>
      </c>
      <c r="C38" s="5" t="s">
        <v>85</v>
      </c>
      <c r="D38" s="5">
        <v>6</v>
      </c>
      <c r="E38" s="5" t="s">
        <v>86</v>
      </c>
      <c r="F38" s="5" t="s">
        <v>87</v>
      </c>
      <c r="G38" s="6"/>
      <c r="H38" s="6" t="s">
        <v>38</v>
      </c>
      <c r="I38" s="5">
        <v>3750</v>
      </c>
      <c r="J38" s="5" t="s">
        <v>69</v>
      </c>
      <c r="K38" s="5" t="s">
        <v>69</v>
      </c>
    </row>
    <row r="39" spans="2:11" ht="15">
      <c r="B39" s="2" t="s">
        <v>60</v>
      </c>
      <c r="C39" t="s">
        <v>88</v>
      </c>
      <c r="D39">
        <v>1</v>
      </c>
      <c r="E39" t="s">
        <v>62</v>
      </c>
      <c r="G39">
        <v>3450</v>
      </c>
      <c r="H39" t="s">
        <v>20</v>
      </c>
      <c r="I39">
        <v>965</v>
      </c>
      <c r="J39" t="s">
        <v>69</v>
      </c>
      <c r="K39" t="s">
        <v>59</v>
      </c>
    </row>
    <row r="40" spans="2:11" ht="15">
      <c r="B40" s="2" t="s">
        <v>60</v>
      </c>
      <c r="C40" t="s">
        <v>89</v>
      </c>
      <c r="D40">
        <v>1</v>
      </c>
      <c r="E40" t="s">
        <v>71</v>
      </c>
      <c r="I40">
        <v>1500</v>
      </c>
      <c r="J40" t="s">
        <v>65</v>
      </c>
      <c r="K40" t="s">
        <v>65</v>
      </c>
    </row>
    <row r="41" spans="2:11" ht="15">
      <c r="B41" s="2" t="s">
        <v>60</v>
      </c>
      <c r="C41" t="s">
        <v>90</v>
      </c>
      <c r="D41">
        <v>1</v>
      </c>
      <c r="E41" t="s">
        <v>71</v>
      </c>
      <c r="I41">
        <v>1200</v>
      </c>
      <c r="J41" t="s">
        <v>69</v>
      </c>
      <c r="K41" t="s">
        <v>69</v>
      </c>
    </row>
    <row r="42" spans="2:11" ht="15">
      <c r="B42" s="2" t="s">
        <v>60</v>
      </c>
      <c r="C42" t="s">
        <v>91</v>
      </c>
      <c r="D42">
        <v>2</v>
      </c>
      <c r="E42" t="s">
        <v>62</v>
      </c>
      <c r="G42">
        <v>1856</v>
      </c>
      <c r="H42">
        <v>32</v>
      </c>
      <c r="I42">
        <f>667*2</f>
        <v>1334</v>
      </c>
      <c r="J42" s="1" t="s">
        <v>81</v>
      </c>
      <c r="K42" s="1" t="s">
        <v>81</v>
      </c>
    </row>
    <row r="43" spans="2:11" ht="15">
      <c r="B43" s="2" t="s">
        <v>60</v>
      </c>
      <c r="C43" t="s">
        <v>92</v>
      </c>
      <c r="D43">
        <v>1</v>
      </c>
      <c r="E43" t="s">
        <v>71</v>
      </c>
      <c r="I43">
        <v>1200</v>
      </c>
      <c r="J43" s="1" t="s">
        <v>81</v>
      </c>
      <c r="K43" s="1" t="s">
        <v>81</v>
      </c>
    </row>
    <row r="44" spans="2:11" ht="15">
      <c r="B44" s="2" t="s">
        <v>60</v>
      </c>
      <c r="C44" t="s">
        <v>93</v>
      </c>
      <c r="D44">
        <v>1</v>
      </c>
      <c r="E44" t="s">
        <v>62</v>
      </c>
      <c r="G44">
        <v>3450</v>
      </c>
      <c r="H44" t="s">
        <v>20</v>
      </c>
      <c r="I44">
        <v>965</v>
      </c>
      <c r="J44" t="s">
        <v>69</v>
      </c>
      <c r="K44" t="s">
        <v>69</v>
      </c>
    </row>
    <row r="45" spans="2:11" ht="15">
      <c r="B45" s="2" t="s">
        <v>60</v>
      </c>
      <c r="C45" t="s">
        <v>94</v>
      </c>
      <c r="D45">
        <v>1</v>
      </c>
      <c r="E45" t="s">
        <v>95</v>
      </c>
      <c r="I45">
        <v>197</v>
      </c>
      <c r="J45" t="s">
        <v>69</v>
      </c>
      <c r="K45" t="s">
        <v>69</v>
      </c>
    </row>
    <row r="46" spans="2:11" ht="15">
      <c r="B46" s="2" t="s">
        <v>60</v>
      </c>
      <c r="C46" t="s">
        <v>96</v>
      </c>
      <c r="D46">
        <v>1</v>
      </c>
      <c r="E46" t="s">
        <v>62</v>
      </c>
      <c r="G46">
        <v>1725</v>
      </c>
      <c r="H46" t="s">
        <v>38</v>
      </c>
      <c r="I46">
        <v>1022</v>
      </c>
      <c r="J46" t="s">
        <v>69</v>
      </c>
      <c r="K46" t="s">
        <v>69</v>
      </c>
    </row>
    <row r="47" spans="2:11" ht="15">
      <c r="B47" s="2" t="s">
        <v>60</v>
      </c>
      <c r="C47" t="s">
        <v>97</v>
      </c>
      <c r="D47">
        <v>1</v>
      </c>
      <c r="E47" t="s">
        <v>62</v>
      </c>
      <c r="G47">
        <v>1725</v>
      </c>
      <c r="H47" t="s">
        <v>38</v>
      </c>
      <c r="I47">
        <v>1022</v>
      </c>
      <c r="J47" t="s">
        <v>69</v>
      </c>
      <c r="K47" t="s">
        <v>69</v>
      </c>
    </row>
    <row r="48" spans="2:11" ht="15">
      <c r="B48" s="2" t="s">
        <v>60</v>
      </c>
      <c r="C48" t="s">
        <v>98</v>
      </c>
      <c r="D48">
        <v>1</v>
      </c>
      <c r="E48" t="s">
        <v>71</v>
      </c>
      <c r="I48">
        <v>1200</v>
      </c>
      <c r="J48" s="1" t="s">
        <v>81</v>
      </c>
      <c r="K48" s="1" t="s">
        <v>81</v>
      </c>
    </row>
    <row r="49" spans="2:11" s="5" customFormat="1" ht="15">
      <c r="B49" s="7" t="s">
        <v>60</v>
      </c>
      <c r="C49" s="5" t="s">
        <v>99</v>
      </c>
      <c r="D49" s="5">
        <v>6</v>
      </c>
      <c r="E49" s="5" t="s">
        <v>100</v>
      </c>
      <c r="F49" s="5" t="s">
        <v>101</v>
      </c>
      <c r="G49" s="6"/>
      <c r="H49" s="6"/>
      <c r="I49" s="5">
        <v>5998</v>
      </c>
      <c r="J49" s="5" t="s">
        <v>69</v>
      </c>
      <c r="K49" s="5" t="s">
        <v>69</v>
      </c>
    </row>
    <row r="50" spans="2:11" ht="15">
      <c r="B50" s="2" t="s">
        <v>60</v>
      </c>
      <c r="C50" t="s">
        <v>102</v>
      </c>
      <c r="D50">
        <v>1</v>
      </c>
      <c r="E50" t="s">
        <v>62</v>
      </c>
      <c r="G50">
        <v>1725</v>
      </c>
      <c r="H50" t="s">
        <v>38</v>
      </c>
      <c r="I50">
        <v>1022</v>
      </c>
      <c r="J50" t="s">
        <v>69</v>
      </c>
      <c r="K50" t="s">
        <v>69</v>
      </c>
    </row>
    <row r="51" spans="2:11" ht="15">
      <c r="B51" s="2" t="s">
        <v>60</v>
      </c>
      <c r="C51" t="s">
        <v>103</v>
      </c>
      <c r="D51">
        <v>1</v>
      </c>
      <c r="E51" t="s">
        <v>104</v>
      </c>
      <c r="I51">
        <v>197</v>
      </c>
      <c r="J51" t="s">
        <v>69</v>
      </c>
      <c r="K51" t="s">
        <v>69</v>
      </c>
    </row>
    <row r="52" spans="2:11" s="14" customFormat="1" ht="15">
      <c r="B52" s="15" t="s">
        <v>60</v>
      </c>
      <c r="C52" s="14" t="s">
        <v>105</v>
      </c>
      <c r="D52" s="14">
        <v>3</v>
      </c>
      <c r="E52" s="14" t="s">
        <v>106</v>
      </c>
      <c r="F52" s="14" t="s">
        <v>106</v>
      </c>
      <c r="G52" s="14">
        <v>1725</v>
      </c>
      <c r="H52" s="14" t="s">
        <v>107</v>
      </c>
      <c r="I52" s="14">
        <v>1654</v>
      </c>
      <c r="J52" s="14" t="s">
        <v>69</v>
      </c>
      <c r="K52" s="14" t="s">
        <v>69</v>
      </c>
    </row>
    <row r="53" spans="2:11" ht="15">
      <c r="B53" s="2" t="s">
        <v>60</v>
      </c>
      <c r="C53" t="s">
        <v>108</v>
      </c>
      <c r="D53">
        <v>1</v>
      </c>
      <c r="E53" t="s">
        <v>62</v>
      </c>
      <c r="G53">
        <v>2000</v>
      </c>
      <c r="H53" t="s">
        <v>109</v>
      </c>
      <c r="I53">
        <v>787</v>
      </c>
      <c r="J53" s="1" t="s">
        <v>69</v>
      </c>
      <c r="K53" s="1" t="s">
        <v>69</v>
      </c>
    </row>
    <row r="54" spans="2:11" ht="15">
      <c r="B54" s="2" t="s">
        <v>60</v>
      </c>
      <c r="C54" t="s">
        <v>110</v>
      </c>
      <c r="D54">
        <v>1</v>
      </c>
      <c r="E54" t="s">
        <v>71</v>
      </c>
      <c r="I54">
        <v>1035</v>
      </c>
      <c r="J54" t="s">
        <v>69</v>
      </c>
      <c r="K54" t="s">
        <v>69</v>
      </c>
    </row>
    <row r="55" spans="2:11" ht="15">
      <c r="B55" s="2" t="s">
        <v>60</v>
      </c>
      <c r="C55" t="s">
        <v>111</v>
      </c>
      <c r="D55">
        <v>1</v>
      </c>
      <c r="E55" t="s">
        <v>62</v>
      </c>
      <c r="G55">
        <v>3480</v>
      </c>
      <c r="H55" t="s">
        <v>112</v>
      </c>
      <c r="I55">
        <v>1093</v>
      </c>
      <c r="J55" t="s">
        <v>69</v>
      </c>
      <c r="K55" t="s">
        <v>69</v>
      </c>
    </row>
    <row r="56" spans="2:10" s="5" customFormat="1" ht="15">
      <c r="B56" s="7" t="s">
        <v>60</v>
      </c>
      <c r="C56" s="5" t="s">
        <v>113</v>
      </c>
      <c r="D56" s="5">
        <v>5</v>
      </c>
      <c r="E56" s="5" t="s">
        <v>114</v>
      </c>
      <c r="F56" s="5" t="s">
        <v>115</v>
      </c>
      <c r="I56" s="5">
        <v>5360</v>
      </c>
      <c r="J56" s="5" t="s">
        <v>69</v>
      </c>
    </row>
    <row r="57" spans="2:11" ht="15">
      <c r="B57" t="s">
        <v>116</v>
      </c>
      <c r="C57" t="s">
        <v>117</v>
      </c>
      <c r="D57">
        <v>1</v>
      </c>
      <c r="E57" t="s">
        <v>62</v>
      </c>
      <c r="G57">
        <v>3480</v>
      </c>
      <c r="H57" t="s">
        <v>112</v>
      </c>
      <c r="I57">
        <v>1093</v>
      </c>
      <c r="J57" t="s">
        <v>69</v>
      </c>
      <c r="K57" t="s">
        <v>69</v>
      </c>
    </row>
    <row r="58" spans="2:11" ht="15">
      <c r="B58" t="s">
        <v>116</v>
      </c>
      <c r="C58" t="s">
        <v>118</v>
      </c>
      <c r="D58">
        <v>1</v>
      </c>
      <c r="E58" t="s">
        <v>71</v>
      </c>
      <c r="I58">
        <v>1200</v>
      </c>
      <c r="J58" s="1" t="s">
        <v>81</v>
      </c>
      <c r="K58" s="1" t="s">
        <v>81</v>
      </c>
    </row>
    <row r="59" spans="2:11" ht="15">
      <c r="B59" t="s">
        <v>116</v>
      </c>
      <c r="C59" t="s">
        <v>119</v>
      </c>
      <c r="D59">
        <v>1</v>
      </c>
      <c r="E59" t="s">
        <v>62</v>
      </c>
      <c r="G59">
        <v>3480</v>
      </c>
      <c r="H59" t="s">
        <v>112</v>
      </c>
      <c r="I59">
        <v>1093</v>
      </c>
      <c r="J59" t="s">
        <v>69</v>
      </c>
      <c r="K59" t="s">
        <v>69</v>
      </c>
    </row>
    <row r="60" spans="2:11" ht="15">
      <c r="B60" t="s">
        <v>116</v>
      </c>
      <c r="C60" t="s">
        <v>120</v>
      </c>
      <c r="D60">
        <v>1</v>
      </c>
      <c r="E60" t="s">
        <v>62</v>
      </c>
      <c r="G60">
        <v>3480</v>
      </c>
      <c r="H60" t="s">
        <v>112</v>
      </c>
      <c r="I60">
        <v>1093</v>
      </c>
      <c r="J60" t="s">
        <v>69</v>
      </c>
      <c r="K60" t="s">
        <v>69</v>
      </c>
    </row>
    <row r="61" spans="2:10" s="5" customFormat="1" ht="15">
      <c r="B61" s="5" t="s">
        <v>116</v>
      </c>
      <c r="C61" s="5" t="s">
        <v>121</v>
      </c>
      <c r="D61" s="5">
        <v>4</v>
      </c>
      <c r="E61" s="5" t="s">
        <v>122</v>
      </c>
      <c r="F61" s="5" t="s">
        <v>123</v>
      </c>
      <c r="I61" s="5">
        <v>4790</v>
      </c>
      <c r="J61" s="5" t="s">
        <v>69</v>
      </c>
    </row>
    <row r="62" spans="2:11" ht="15">
      <c r="B62" t="s">
        <v>124</v>
      </c>
      <c r="C62" t="s">
        <v>125</v>
      </c>
      <c r="D62">
        <v>1</v>
      </c>
      <c r="E62" t="s">
        <v>126</v>
      </c>
      <c r="G62">
        <v>700</v>
      </c>
      <c r="H62" t="s">
        <v>38</v>
      </c>
      <c r="I62">
        <v>440</v>
      </c>
      <c r="J62"/>
      <c r="K62"/>
    </row>
    <row r="63" spans="2:11" ht="15">
      <c r="B63" t="s">
        <v>124</v>
      </c>
      <c r="C63" t="s">
        <v>127</v>
      </c>
      <c r="D63">
        <v>1</v>
      </c>
      <c r="E63" t="s">
        <v>126</v>
      </c>
      <c r="G63">
        <v>700</v>
      </c>
      <c r="H63" t="s">
        <v>38</v>
      </c>
      <c r="I63">
        <v>440</v>
      </c>
      <c r="J63"/>
      <c r="K63"/>
    </row>
    <row r="64" spans="2:11" ht="15">
      <c r="B64" t="s">
        <v>124</v>
      </c>
      <c r="C64" t="s">
        <v>128</v>
      </c>
      <c r="D64">
        <v>1</v>
      </c>
      <c r="E64" t="s">
        <v>129</v>
      </c>
      <c r="H64" t="s">
        <v>130</v>
      </c>
      <c r="I64">
        <v>1000</v>
      </c>
      <c r="J64"/>
      <c r="K64"/>
    </row>
    <row r="65" spans="2:9" s="16" customFormat="1" ht="15">
      <c r="B65" s="16" t="s">
        <v>124</v>
      </c>
      <c r="C65" s="16" t="s">
        <v>131</v>
      </c>
      <c r="D65" s="16">
        <v>1</v>
      </c>
      <c r="E65" s="16" t="s">
        <v>132</v>
      </c>
      <c r="F65" s="16" t="s">
        <v>133</v>
      </c>
      <c r="I65" s="16">
        <v>1800</v>
      </c>
    </row>
    <row r="66" spans="2:11" ht="15">
      <c r="B66" t="s">
        <v>124</v>
      </c>
      <c r="C66" t="s">
        <v>134</v>
      </c>
      <c r="D66">
        <v>1</v>
      </c>
      <c r="E66" t="s">
        <v>126</v>
      </c>
      <c r="G66">
        <v>700</v>
      </c>
      <c r="H66" t="s">
        <v>38</v>
      </c>
      <c r="I66">
        <v>440</v>
      </c>
      <c r="J66"/>
      <c r="K66"/>
    </row>
    <row r="67" spans="2:11" ht="15">
      <c r="B67" t="s">
        <v>124</v>
      </c>
      <c r="C67" t="s">
        <v>135</v>
      </c>
      <c r="D67">
        <v>1</v>
      </c>
      <c r="E67" t="s">
        <v>126</v>
      </c>
      <c r="G67">
        <v>700</v>
      </c>
      <c r="H67" t="s">
        <v>38</v>
      </c>
      <c r="I67">
        <v>440</v>
      </c>
      <c r="J67"/>
      <c r="K67"/>
    </row>
    <row r="68" spans="2:11" ht="15">
      <c r="B68" t="s">
        <v>124</v>
      </c>
      <c r="C68" t="s">
        <v>136</v>
      </c>
      <c r="D68">
        <v>1</v>
      </c>
      <c r="E68" t="s">
        <v>129</v>
      </c>
      <c r="I68">
        <v>1000</v>
      </c>
      <c r="J68"/>
      <c r="K68"/>
    </row>
    <row r="69" spans="2:9" s="17" customFormat="1" ht="15">
      <c r="B69" s="17" t="s">
        <v>124</v>
      </c>
      <c r="C69" s="17" t="s">
        <v>137</v>
      </c>
      <c r="D69" s="17">
        <v>1</v>
      </c>
      <c r="E69" s="17" t="s">
        <v>138</v>
      </c>
      <c r="F69" s="17" t="s">
        <v>139</v>
      </c>
      <c r="I69" s="17">
        <v>1200</v>
      </c>
    </row>
    <row r="70" spans="2:11" ht="15">
      <c r="B70" t="s">
        <v>124</v>
      </c>
      <c r="C70" t="s">
        <v>140</v>
      </c>
      <c r="D70">
        <v>1</v>
      </c>
      <c r="E70" t="s">
        <v>129</v>
      </c>
      <c r="I70">
        <v>1000</v>
      </c>
      <c r="J70"/>
      <c r="K70"/>
    </row>
    <row r="71" spans="2:9" s="16" customFormat="1" ht="15">
      <c r="B71" s="16" t="s">
        <v>124</v>
      </c>
      <c r="C71" s="16" t="s">
        <v>141</v>
      </c>
      <c r="D71" s="16">
        <v>1</v>
      </c>
      <c r="E71" s="16" t="s">
        <v>142</v>
      </c>
      <c r="F71" s="16" t="s">
        <v>143</v>
      </c>
      <c r="I71" s="16">
        <v>1200</v>
      </c>
    </row>
    <row r="72" spans="2:11" ht="15">
      <c r="B72" t="s">
        <v>124</v>
      </c>
      <c r="C72" t="s">
        <v>144</v>
      </c>
      <c r="D72">
        <v>1</v>
      </c>
      <c r="E72" t="s">
        <v>129</v>
      </c>
      <c r="I72">
        <v>1200</v>
      </c>
      <c r="J72"/>
      <c r="K72"/>
    </row>
    <row r="73" spans="2:9" s="16" customFormat="1" ht="15">
      <c r="B73" s="16" t="s">
        <v>124</v>
      </c>
      <c r="C73" s="16" t="s">
        <v>145</v>
      </c>
      <c r="D73" s="16">
        <v>2</v>
      </c>
      <c r="E73" s="16" t="s">
        <v>146</v>
      </c>
      <c r="F73" s="16" t="s">
        <v>147</v>
      </c>
      <c r="H73" s="16" t="s">
        <v>148</v>
      </c>
      <c r="I73" s="16">
        <v>1800</v>
      </c>
    </row>
    <row r="74" spans="2:11" ht="15">
      <c r="B74" t="s">
        <v>124</v>
      </c>
      <c r="C74" t="s">
        <v>149</v>
      </c>
      <c r="D74">
        <v>1</v>
      </c>
      <c r="E74" t="s">
        <v>126</v>
      </c>
      <c r="G74">
        <v>700</v>
      </c>
      <c r="H74" t="s">
        <v>38</v>
      </c>
      <c r="I74">
        <v>440</v>
      </c>
      <c r="J74"/>
      <c r="K74"/>
    </row>
    <row r="75" spans="2:9" s="16" customFormat="1" ht="15">
      <c r="B75" s="16" t="s">
        <v>124</v>
      </c>
      <c r="C75" s="16" t="s">
        <v>150</v>
      </c>
      <c r="D75" s="16">
        <v>3</v>
      </c>
      <c r="E75" s="16" t="s">
        <v>151</v>
      </c>
      <c r="F75" s="16" t="s">
        <v>152</v>
      </c>
      <c r="I75" s="16">
        <v>2235</v>
      </c>
    </row>
    <row r="76" spans="2:11" s="5" customFormat="1" ht="15">
      <c r="B76" s="5" t="s">
        <v>153</v>
      </c>
      <c r="C76" s="5" t="s">
        <v>154</v>
      </c>
      <c r="D76" s="5">
        <v>2</v>
      </c>
      <c r="E76" s="5" t="s">
        <v>155</v>
      </c>
      <c r="F76" s="5" t="s">
        <v>156</v>
      </c>
      <c r="I76" s="5">
        <v>2400</v>
      </c>
      <c r="J76" s="5" t="s">
        <v>65</v>
      </c>
      <c r="K76" s="5" t="s">
        <v>157</v>
      </c>
    </row>
    <row r="77" spans="2:11" ht="15">
      <c r="B77" t="s">
        <v>153</v>
      </c>
      <c r="C77" t="s">
        <v>158</v>
      </c>
      <c r="D77">
        <v>6</v>
      </c>
      <c r="E77" t="s">
        <v>159</v>
      </c>
      <c r="G77">
        <v>3514</v>
      </c>
      <c r="H77" t="s">
        <v>148</v>
      </c>
      <c r="I77">
        <f>(1469*4)+(2*680)</f>
        <v>7236</v>
      </c>
      <c r="J77" t="s">
        <v>69</v>
      </c>
      <c r="K77" t="s">
        <v>69</v>
      </c>
    </row>
    <row r="78" spans="2:11" ht="15">
      <c r="B78" t="s">
        <v>153</v>
      </c>
      <c r="C78" t="s">
        <v>160</v>
      </c>
      <c r="D78">
        <v>1</v>
      </c>
      <c r="E78" t="s">
        <v>161</v>
      </c>
      <c r="I78">
        <v>242</v>
      </c>
      <c r="J78" t="s">
        <v>162</v>
      </c>
      <c r="K78" t="s">
        <v>162</v>
      </c>
    </row>
    <row r="79" spans="2:15" ht="15">
      <c r="B79" t="s">
        <v>153</v>
      </c>
      <c r="C79" s="18" t="s">
        <v>163</v>
      </c>
      <c r="D79" s="19">
        <v>1</v>
      </c>
      <c r="E79" s="19" t="s">
        <v>164</v>
      </c>
      <c r="F79" s="19"/>
      <c r="G79" s="19">
        <v>1000</v>
      </c>
      <c r="H79" s="19" t="s">
        <v>107</v>
      </c>
      <c r="I79" s="19">
        <v>957</v>
      </c>
      <c r="J79" s="20" t="s">
        <v>59</v>
      </c>
      <c r="K79" s="20" t="s">
        <v>59</v>
      </c>
      <c r="L79" s="21"/>
      <c r="M79" s="21"/>
      <c r="N79" s="21"/>
      <c r="O79" s="21"/>
    </row>
    <row r="80" spans="2:11" s="5" customFormat="1" ht="15">
      <c r="B80" s="5" t="s">
        <v>153</v>
      </c>
      <c r="C80" s="5" t="s">
        <v>165</v>
      </c>
      <c r="D80" s="5">
        <v>4</v>
      </c>
      <c r="E80" s="5" t="s">
        <v>166</v>
      </c>
      <c r="F80" s="5" t="s">
        <v>167</v>
      </c>
      <c r="G80" s="6"/>
      <c r="H80" s="6"/>
      <c r="I80" s="5">
        <v>6200</v>
      </c>
      <c r="J80" s="5" t="s">
        <v>59</v>
      </c>
      <c r="K80" s="5" t="s">
        <v>59</v>
      </c>
    </row>
    <row r="81" spans="2:11" ht="15">
      <c r="B81" t="s">
        <v>153</v>
      </c>
      <c r="C81" t="s">
        <v>168</v>
      </c>
      <c r="D81">
        <v>1</v>
      </c>
      <c r="E81" t="s">
        <v>169</v>
      </c>
      <c r="G81" s="1"/>
      <c r="H81" s="1"/>
      <c r="I81">
        <v>1024</v>
      </c>
      <c r="J81" s="1" t="s">
        <v>59</v>
      </c>
      <c r="K81" s="1" t="s">
        <v>59</v>
      </c>
    </row>
    <row r="82" spans="2:11" ht="15">
      <c r="B82" t="s">
        <v>153</v>
      </c>
      <c r="C82" t="s">
        <v>170</v>
      </c>
      <c r="D82">
        <v>1</v>
      </c>
      <c r="E82" t="s">
        <v>164</v>
      </c>
      <c r="G82">
        <v>1000</v>
      </c>
      <c r="H82" t="s">
        <v>107</v>
      </c>
      <c r="I82">
        <v>956</v>
      </c>
      <c r="J82" s="1" t="s">
        <v>59</v>
      </c>
      <c r="K82" s="1" t="s">
        <v>59</v>
      </c>
    </row>
    <row r="83" spans="2:11" ht="15">
      <c r="B83" t="s">
        <v>153</v>
      </c>
      <c r="C83" t="s">
        <v>171</v>
      </c>
      <c r="D83">
        <v>1</v>
      </c>
      <c r="E83" t="s">
        <v>172</v>
      </c>
      <c r="G83" s="1"/>
      <c r="H83" s="1"/>
      <c r="I83">
        <v>1380</v>
      </c>
      <c r="J83" s="1" t="s">
        <v>162</v>
      </c>
      <c r="K83" s="1" t="s">
        <v>162</v>
      </c>
    </row>
    <row r="84" spans="2:11" ht="15">
      <c r="B84" t="s">
        <v>153</v>
      </c>
      <c r="C84" t="s">
        <v>173</v>
      </c>
      <c r="D84">
        <v>1</v>
      </c>
      <c r="E84" t="s">
        <v>174</v>
      </c>
      <c r="G84" s="1"/>
      <c r="H84" s="1"/>
      <c r="I84">
        <v>500</v>
      </c>
      <c r="J84" s="1" t="s">
        <v>175</v>
      </c>
      <c r="K84" s="1" t="s">
        <v>175</v>
      </c>
    </row>
    <row r="85" spans="2:11" ht="15">
      <c r="B85" t="s">
        <v>153</v>
      </c>
      <c r="C85" t="s">
        <v>176</v>
      </c>
      <c r="D85">
        <v>1</v>
      </c>
      <c r="E85" t="s">
        <v>62</v>
      </c>
      <c r="G85" s="1" t="s">
        <v>177</v>
      </c>
      <c r="H85" s="1" t="s">
        <v>38</v>
      </c>
      <c r="I85">
        <v>1022</v>
      </c>
      <c r="J85" s="1" t="s">
        <v>69</v>
      </c>
      <c r="K85" s="1" t="s">
        <v>69</v>
      </c>
    </row>
    <row r="86" spans="2:11" s="5" customFormat="1" ht="15">
      <c r="B86" s="5" t="s">
        <v>153</v>
      </c>
      <c r="C86" s="5" t="s">
        <v>178</v>
      </c>
      <c r="D86" s="5">
        <v>3</v>
      </c>
      <c r="E86" s="5" t="s">
        <v>179</v>
      </c>
      <c r="F86" s="5" t="s">
        <v>180</v>
      </c>
      <c r="G86" s="6"/>
      <c r="H86" s="6"/>
      <c r="I86" s="5">
        <v>3600</v>
      </c>
      <c r="J86" s="6" t="s">
        <v>69</v>
      </c>
      <c r="K86" s="6" t="s">
        <v>181</v>
      </c>
    </row>
    <row r="87" spans="2:11" ht="15">
      <c r="B87" t="s">
        <v>153</v>
      </c>
      <c r="C87" t="s">
        <v>182</v>
      </c>
      <c r="D87">
        <v>1</v>
      </c>
      <c r="E87" t="s">
        <v>183</v>
      </c>
      <c r="G87" s="1"/>
      <c r="H87" s="1"/>
      <c r="I87">
        <v>250</v>
      </c>
      <c r="J87" s="1" t="s">
        <v>65</v>
      </c>
      <c r="K87" s="1" t="s">
        <v>65</v>
      </c>
    </row>
    <row r="88" spans="2:15" ht="15">
      <c r="B88" t="s">
        <v>153</v>
      </c>
      <c r="C88" s="18" t="s">
        <v>184</v>
      </c>
      <c r="D88" s="19">
        <v>1</v>
      </c>
      <c r="E88" s="19" t="s">
        <v>62</v>
      </c>
      <c r="F88" s="19"/>
      <c r="G88" s="19">
        <v>2440</v>
      </c>
      <c r="H88" s="19" t="s">
        <v>185</v>
      </c>
      <c r="I88" s="19">
        <v>848</v>
      </c>
      <c r="J88" s="20" t="s">
        <v>59</v>
      </c>
      <c r="K88" s="20" t="s">
        <v>59</v>
      </c>
      <c r="L88" s="21"/>
      <c r="M88" s="21"/>
      <c r="N88" s="21"/>
      <c r="O88" s="21"/>
    </row>
    <row r="89" spans="2:15" s="5" customFormat="1" ht="15">
      <c r="B89" s="5" t="s">
        <v>153</v>
      </c>
      <c r="C89" s="22" t="s">
        <v>186</v>
      </c>
      <c r="D89" s="23">
        <v>10</v>
      </c>
      <c r="E89" s="23" t="s">
        <v>187</v>
      </c>
      <c r="F89" s="23" t="s">
        <v>188</v>
      </c>
      <c r="G89" s="23"/>
      <c r="H89" s="23"/>
      <c r="I89" s="23">
        <v>9900</v>
      </c>
      <c r="J89" s="24" t="s">
        <v>65</v>
      </c>
      <c r="K89" s="24" t="s">
        <v>65</v>
      </c>
      <c r="L89" s="25"/>
      <c r="M89" s="25"/>
      <c r="N89" s="25"/>
      <c r="O89" s="25"/>
    </row>
    <row r="90" spans="2:15" ht="15">
      <c r="B90" t="s">
        <v>153</v>
      </c>
      <c r="C90" s="18" t="s">
        <v>189</v>
      </c>
      <c r="D90" s="19">
        <v>1</v>
      </c>
      <c r="E90" s="19" t="s">
        <v>164</v>
      </c>
      <c r="F90" s="19"/>
      <c r="G90" s="19">
        <v>1000</v>
      </c>
      <c r="H90" s="19" t="s">
        <v>107</v>
      </c>
      <c r="I90" s="19">
        <v>788</v>
      </c>
      <c r="J90" s="20" t="s">
        <v>65</v>
      </c>
      <c r="K90" s="20" t="s">
        <v>65</v>
      </c>
      <c r="L90" s="21"/>
      <c r="M90" s="21"/>
      <c r="N90" s="21"/>
      <c r="O90" s="21"/>
    </row>
    <row r="91" spans="2:11" ht="15">
      <c r="B91" t="s">
        <v>153</v>
      </c>
      <c r="C91" t="s">
        <v>190</v>
      </c>
      <c r="D91">
        <v>1</v>
      </c>
      <c r="E91" t="s">
        <v>164</v>
      </c>
      <c r="G91" s="1" t="s">
        <v>191</v>
      </c>
      <c r="H91" s="1" t="s">
        <v>107</v>
      </c>
      <c r="I91">
        <v>788</v>
      </c>
      <c r="J91" s="1" t="s">
        <v>65</v>
      </c>
      <c r="K91" s="1" t="s">
        <v>65</v>
      </c>
    </row>
    <row r="92" spans="2:15" ht="15">
      <c r="B92" t="s">
        <v>153</v>
      </c>
      <c r="C92" s="18" t="s">
        <v>192</v>
      </c>
      <c r="D92" s="19">
        <v>1</v>
      </c>
      <c r="E92" s="19" t="s">
        <v>193</v>
      </c>
      <c r="F92" s="19"/>
      <c r="G92" s="19"/>
      <c r="H92" s="19"/>
      <c r="I92" s="19">
        <v>250</v>
      </c>
      <c r="J92" s="20" t="s">
        <v>65</v>
      </c>
      <c r="K92" s="20" t="s">
        <v>65</v>
      </c>
      <c r="L92" s="21"/>
      <c r="M92" s="21"/>
      <c r="N92" s="21"/>
      <c r="O92" s="21"/>
    </row>
    <row r="93" spans="2:11" ht="15">
      <c r="B93" t="s">
        <v>153</v>
      </c>
      <c r="C93" t="s">
        <v>194</v>
      </c>
      <c r="D93">
        <v>1</v>
      </c>
      <c r="E93" t="s">
        <v>195</v>
      </c>
      <c r="G93" s="1"/>
      <c r="H93" s="1"/>
      <c r="I93">
        <v>1024</v>
      </c>
      <c r="J93" s="1" t="s">
        <v>59</v>
      </c>
      <c r="K93" s="1" t="s">
        <v>59</v>
      </c>
    </row>
    <row r="94" spans="2:11" ht="15">
      <c r="B94" t="s">
        <v>153</v>
      </c>
      <c r="C94" t="s">
        <v>196</v>
      </c>
      <c r="D94">
        <v>1</v>
      </c>
      <c r="E94" t="s">
        <v>197</v>
      </c>
      <c r="H94" s="1"/>
      <c r="I94">
        <v>250</v>
      </c>
      <c r="J94" s="1" t="s">
        <v>65</v>
      </c>
      <c r="K94" s="1" t="s">
        <v>65</v>
      </c>
    </row>
    <row r="95" spans="2:11" ht="15">
      <c r="B95" t="s">
        <v>153</v>
      </c>
      <c r="C95" t="s">
        <v>198</v>
      </c>
      <c r="D95">
        <v>1</v>
      </c>
      <c r="E95" t="s">
        <v>199</v>
      </c>
      <c r="I95">
        <v>42</v>
      </c>
      <c r="J95" t="s">
        <v>162</v>
      </c>
      <c r="K95" t="s">
        <v>162</v>
      </c>
    </row>
    <row r="96" spans="2:11" s="26" customFormat="1" ht="15">
      <c r="B96" s="26" t="s">
        <v>153</v>
      </c>
      <c r="C96" s="26" t="s">
        <v>200</v>
      </c>
      <c r="D96" s="26">
        <v>1</v>
      </c>
      <c r="E96" s="26" t="s">
        <v>201</v>
      </c>
      <c r="F96" s="26" t="s">
        <v>202</v>
      </c>
      <c r="G96" s="27"/>
      <c r="H96" s="27"/>
      <c r="I96" s="26">
        <v>900</v>
      </c>
      <c r="J96" s="27" t="s">
        <v>69</v>
      </c>
      <c r="K96" s="27" t="s">
        <v>69</v>
      </c>
    </row>
    <row r="97" spans="2:11" ht="15">
      <c r="B97" t="s">
        <v>153</v>
      </c>
      <c r="C97" t="s">
        <v>203</v>
      </c>
      <c r="D97">
        <v>1</v>
      </c>
      <c r="E97" t="s">
        <v>204</v>
      </c>
      <c r="G97" s="1"/>
      <c r="H97" s="1"/>
      <c r="I97">
        <v>500</v>
      </c>
      <c r="J97" s="1" t="s">
        <v>175</v>
      </c>
      <c r="K97" s="1" t="s">
        <v>175</v>
      </c>
    </row>
    <row r="98" spans="2:11" ht="15">
      <c r="B98" t="s">
        <v>153</v>
      </c>
      <c r="C98" t="s">
        <v>205</v>
      </c>
      <c r="D98">
        <v>3</v>
      </c>
      <c r="E98" t="s">
        <v>206</v>
      </c>
      <c r="G98">
        <v>1008</v>
      </c>
      <c r="H98" t="s">
        <v>107</v>
      </c>
      <c r="I98">
        <v>1887</v>
      </c>
      <c r="J98" t="s">
        <v>69</v>
      </c>
      <c r="K98" t="s">
        <v>69</v>
      </c>
    </row>
    <row r="99" spans="2:11" ht="15">
      <c r="B99" t="s">
        <v>153</v>
      </c>
      <c r="C99" t="s">
        <v>207</v>
      </c>
      <c r="D99">
        <v>1</v>
      </c>
      <c r="E99" t="s">
        <v>208</v>
      </c>
      <c r="I99">
        <v>1300</v>
      </c>
      <c r="J99" t="s">
        <v>209</v>
      </c>
      <c r="K99" t="s">
        <v>209</v>
      </c>
    </row>
    <row r="100" spans="2:11" ht="15">
      <c r="B100" t="s">
        <v>153</v>
      </c>
      <c r="C100" t="s">
        <v>210</v>
      </c>
      <c r="D100">
        <v>1</v>
      </c>
      <c r="E100" t="s">
        <v>211</v>
      </c>
      <c r="G100">
        <v>3541</v>
      </c>
      <c r="H100" t="s">
        <v>212</v>
      </c>
      <c r="I100">
        <v>1469</v>
      </c>
      <c r="J100" t="s">
        <v>175</v>
      </c>
      <c r="K100" t="s">
        <v>175</v>
      </c>
    </row>
    <row r="101" spans="2:11" ht="15">
      <c r="B101" t="s">
        <v>153</v>
      </c>
      <c r="C101" t="s">
        <v>213</v>
      </c>
      <c r="D101">
        <v>1</v>
      </c>
      <c r="E101" t="s">
        <v>214</v>
      </c>
      <c r="G101">
        <v>3541</v>
      </c>
      <c r="H101" t="s">
        <v>212</v>
      </c>
      <c r="I101">
        <v>1469</v>
      </c>
      <c r="J101" t="s">
        <v>175</v>
      </c>
      <c r="K101" t="s">
        <v>175</v>
      </c>
    </row>
    <row r="102" spans="2:11" s="5" customFormat="1" ht="15">
      <c r="B102" s="5" t="s">
        <v>153</v>
      </c>
      <c r="C102" s="5" t="s">
        <v>215</v>
      </c>
      <c r="D102" s="5">
        <v>4</v>
      </c>
      <c r="E102" s="5" t="s">
        <v>216</v>
      </c>
      <c r="F102" s="5" t="s">
        <v>217</v>
      </c>
      <c r="I102" s="5">
        <v>3500</v>
      </c>
      <c r="J102" s="5" t="s">
        <v>69</v>
      </c>
      <c r="K102" s="5" t="s">
        <v>69</v>
      </c>
    </row>
    <row r="103" spans="2:11" ht="15">
      <c r="B103" t="s">
        <v>153</v>
      </c>
      <c r="C103" t="s">
        <v>218</v>
      </c>
      <c r="D103">
        <v>1</v>
      </c>
      <c r="E103" t="s">
        <v>219</v>
      </c>
      <c r="G103" s="1"/>
      <c r="H103" s="1"/>
      <c r="I103">
        <v>900</v>
      </c>
      <c r="J103" s="1" t="s">
        <v>69</v>
      </c>
      <c r="K103" t="s">
        <v>220</v>
      </c>
    </row>
    <row r="104" spans="2:11" ht="15">
      <c r="B104" t="s">
        <v>153</v>
      </c>
      <c r="C104" t="s">
        <v>221</v>
      </c>
      <c r="D104">
        <v>1</v>
      </c>
      <c r="E104" t="s">
        <v>219</v>
      </c>
      <c r="G104" s="1"/>
      <c r="H104" s="1"/>
      <c r="I104">
        <v>900</v>
      </c>
      <c r="J104" s="1" t="s">
        <v>69</v>
      </c>
      <c r="K104" t="s">
        <v>220</v>
      </c>
    </row>
    <row r="105" spans="2:11" ht="15">
      <c r="B105" t="s">
        <v>153</v>
      </c>
      <c r="C105" t="s">
        <v>222</v>
      </c>
      <c r="D105">
        <v>1</v>
      </c>
      <c r="E105" t="s">
        <v>71</v>
      </c>
      <c r="G105" s="1"/>
      <c r="H105" s="1"/>
      <c r="I105">
        <v>900</v>
      </c>
      <c r="J105" t="s">
        <v>69</v>
      </c>
      <c r="K105" t="s">
        <v>69</v>
      </c>
    </row>
    <row r="106" spans="2:11" ht="15">
      <c r="B106" t="s">
        <v>153</v>
      </c>
      <c r="C106" t="s">
        <v>223</v>
      </c>
      <c r="D106">
        <v>1</v>
      </c>
      <c r="E106" t="s">
        <v>62</v>
      </c>
      <c r="G106">
        <v>2000</v>
      </c>
      <c r="H106" t="s">
        <v>109</v>
      </c>
      <c r="I106">
        <v>787</v>
      </c>
      <c r="J106" s="1" t="s">
        <v>69</v>
      </c>
      <c r="K106" s="1" t="s">
        <v>69</v>
      </c>
    </row>
    <row r="107" spans="2:11" ht="15">
      <c r="B107" t="s">
        <v>153</v>
      </c>
      <c r="C107" t="s">
        <v>224</v>
      </c>
      <c r="D107">
        <v>1</v>
      </c>
      <c r="E107" t="s">
        <v>71</v>
      </c>
      <c r="G107" s="1"/>
      <c r="H107" s="1"/>
      <c r="I107">
        <v>1000</v>
      </c>
      <c r="J107" s="1" t="s">
        <v>69</v>
      </c>
      <c r="K107" s="1" t="s">
        <v>69</v>
      </c>
    </row>
    <row r="108" spans="2:10" s="5" customFormat="1" ht="15">
      <c r="B108" s="5" t="s">
        <v>153</v>
      </c>
      <c r="C108" s="5" t="s">
        <v>225</v>
      </c>
      <c r="D108" s="5">
        <v>5</v>
      </c>
      <c r="E108" s="5" t="s">
        <v>226</v>
      </c>
      <c r="F108" s="5" t="s">
        <v>227</v>
      </c>
      <c r="G108" s="6"/>
      <c r="H108" s="6"/>
      <c r="I108" s="5">
        <v>4600</v>
      </c>
      <c r="J108" s="5" t="s">
        <v>69</v>
      </c>
    </row>
    <row r="109" spans="2:11" ht="15">
      <c r="B109" t="s">
        <v>228</v>
      </c>
      <c r="C109" t="s">
        <v>229</v>
      </c>
      <c r="D109">
        <v>1</v>
      </c>
      <c r="E109" t="s">
        <v>230</v>
      </c>
      <c r="G109" s="1" t="s">
        <v>58</v>
      </c>
      <c r="H109" s="1" t="s">
        <v>38</v>
      </c>
      <c r="I109">
        <v>1165</v>
      </c>
      <c r="J109" t="s">
        <v>69</v>
      </c>
      <c r="K109" t="s">
        <v>59</v>
      </c>
    </row>
    <row r="110" spans="2:11" ht="15">
      <c r="B110" t="s">
        <v>228</v>
      </c>
      <c r="C110" t="s">
        <v>231</v>
      </c>
      <c r="D110">
        <v>1</v>
      </c>
      <c r="E110" t="s">
        <v>232</v>
      </c>
      <c r="G110">
        <v>3541</v>
      </c>
      <c r="H110" t="s">
        <v>212</v>
      </c>
      <c r="I110">
        <v>1469</v>
      </c>
      <c r="J110" t="s">
        <v>181</v>
      </c>
      <c r="K110" t="s">
        <v>181</v>
      </c>
    </row>
    <row r="111" spans="2:11" ht="15">
      <c r="B111" t="s">
        <v>228</v>
      </c>
      <c r="C111" t="s">
        <v>233</v>
      </c>
      <c r="D111">
        <v>1</v>
      </c>
      <c r="E111" t="s">
        <v>232</v>
      </c>
      <c r="G111">
        <v>3541</v>
      </c>
      <c r="H111" t="s">
        <v>212</v>
      </c>
      <c r="I111">
        <v>1469</v>
      </c>
      <c r="J111" t="s">
        <v>181</v>
      </c>
      <c r="K111" t="s">
        <v>181</v>
      </c>
    </row>
    <row r="112" spans="2:11" s="28" customFormat="1" ht="15">
      <c r="B112" s="28" t="s">
        <v>228</v>
      </c>
      <c r="C112" s="28" t="s">
        <v>234</v>
      </c>
      <c r="D112" s="28">
        <v>1</v>
      </c>
      <c r="E112" s="28" t="s">
        <v>235</v>
      </c>
      <c r="F112" s="28" t="s">
        <v>236</v>
      </c>
      <c r="G112" s="29"/>
      <c r="H112" s="29"/>
      <c r="I112" s="28">
        <v>1000</v>
      </c>
      <c r="J112" s="29" t="s">
        <v>65</v>
      </c>
      <c r="K112" s="29" t="s">
        <v>65</v>
      </c>
    </row>
    <row r="113" spans="2:11" s="28" customFormat="1" ht="15">
      <c r="B113" s="28" t="s">
        <v>228</v>
      </c>
      <c r="C113" s="28" t="s">
        <v>237</v>
      </c>
      <c r="D113" s="28">
        <v>1</v>
      </c>
      <c r="E113" s="28" t="s">
        <v>238</v>
      </c>
      <c r="F113" s="28" t="s">
        <v>239</v>
      </c>
      <c r="I113" s="28">
        <v>1500</v>
      </c>
      <c r="J113" s="28" t="s">
        <v>181</v>
      </c>
      <c r="K113" s="28" t="s">
        <v>181</v>
      </c>
    </row>
    <row r="114" spans="2:11" ht="15">
      <c r="B114" t="s">
        <v>228</v>
      </c>
      <c r="C114" t="s">
        <v>240</v>
      </c>
      <c r="D114">
        <v>1</v>
      </c>
      <c r="E114" t="s">
        <v>241</v>
      </c>
      <c r="I114">
        <v>1000</v>
      </c>
      <c r="J114" t="s">
        <v>181</v>
      </c>
      <c r="K114" t="s">
        <v>175</v>
      </c>
    </row>
    <row r="115" spans="2:11" ht="15">
      <c r="B115" t="s">
        <v>228</v>
      </c>
      <c r="C115" t="s">
        <v>242</v>
      </c>
      <c r="D115">
        <v>1</v>
      </c>
      <c r="E115" t="s">
        <v>62</v>
      </c>
      <c r="G115">
        <v>2000</v>
      </c>
      <c r="H115" t="s">
        <v>20</v>
      </c>
      <c r="I115">
        <v>520</v>
      </c>
      <c r="J115" t="s">
        <v>69</v>
      </c>
      <c r="K115" t="s">
        <v>69</v>
      </c>
    </row>
    <row r="116" spans="2:11" ht="15">
      <c r="B116" t="s">
        <v>228</v>
      </c>
      <c r="C116" t="s">
        <v>243</v>
      </c>
      <c r="D116">
        <v>1</v>
      </c>
      <c r="E116" t="s">
        <v>244</v>
      </c>
      <c r="G116" s="1"/>
      <c r="H116" s="1"/>
      <c r="I116">
        <v>510</v>
      </c>
      <c r="J116" s="1" t="s">
        <v>69</v>
      </c>
      <c r="K116" s="1" t="s">
        <v>245</v>
      </c>
    </row>
    <row r="117" spans="2:11" s="26" customFormat="1" ht="15">
      <c r="B117" s="26" t="s">
        <v>228</v>
      </c>
      <c r="C117" s="26" t="s">
        <v>246</v>
      </c>
      <c r="D117" s="26">
        <v>2</v>
      </c>
      <c r="E117" s="26" t="s">
        <v>247</v>
      </c>
      <c r="G117" s="27"/>
      <c r="H117" s="27"/>
      <c r="I117" s="26">
        <v>1750</v>
      </c>
      <c r="J117" s="27" t="s">
        <v>245</v>
      </c>
      <c r="K117" s="27" t="s">
        <v>245</v>
      </c>
    </row>
    <row r="118" spans="2:11" s="26" customFormat="1" ht="15">
      <c r="B118" s="26" t="s">
        <v>228</v>
      </c>
      <c r="C118" s="26" t="s">
        <v>248</v>
      </c>
      <c r="D118" s="26">
        <v>3</v>
      </c>
      <c r="E118" s="26" t="s">
        <v>249</v>
      </c>
      <c r="G118" s="27"/>
      <c r="H118" s="27"/>
      <c r="I118" s="26">
        <v>2750</v>
      </c>
      <c r="J118" s="27" t="s">
        <v>245</v>
      </c>
      <c r="K118" s="27" t="s">
        <v>245</v>
      </c>
    </row>
    <row r="119" spans="2:11" ht="15">
      <c r="B119" t="s">
        <v>228</v>
      </c>
      <c r="C119" t="s">
        <v>250</v>
      </c>
      <c r="D119">
        <v>1</v>
      </c>
      <c r="E119" t="s">
        <v>251</v>
      </c>
      <c r="G119" s="1"/>
      <c r="H119" s="1"/>
      <c r="I119">
        <v>300</v>
      </c>
      <c r="J119" t="s">
        <v>245</v>
      </c>
      <c r="K119"/>
    </row>
    <row r="120" spans="2:11" ht="15">
      <c r="B120" t="s">
        <v>252</v>
      </c>
      <c r="C120" t="s">
        <v>253</v>
      </c>
      <c r="D120">
        <v>1</v>
      </c>
      <c r="E120" t="s">
        <v>254</v>
      </c>
      <c r="G120" s="1"/>
      <c r="H120" s="1"/>
      <c r="I120">
        <v>800</v>
      </c>
      <c r="J120" t="s">
        <v>65</v>
      </c>
      <c r="K120" t="s">
        <v>65</v>
      </c>
    </row>
    <row r="121" spans="2:11" ht="15">
      <c r="B121" t="s">
        <v>252</v>
      </c>
      <c r="C121" t="s">
        <v>255</v>
      </c>
      <c r="D121">
        <v>1</v>
      </c>
      <c r="E121" t="s">
        <v>256</v>
      </c>
      <c r="G121" s="1"/>
      <c r="H121" s="1"/>
      <c r="I121">
        <v>80</v>
      </c>
      <c r="J121" s="1" t="s">
        <v>162</v>
      </c>
      <c r="K121" s="1" t="s">
        <v>162</v>
      </c>
    </row>
    <row r="122" spans="2:15" ht="15">
      <c r="B122" t="s">
        <v>252</v>
      </c>
      <c r="C122" s="18" t="s">
        <v>257</v>
      </c>
      <c r="D122" s="19">
        <v>1</v>
      </c>
      <c r="E122" s="19" t="s">
        <v>62</v>
      </c>
      <c r="F122" s="19"/>
      <c r="G122" s="19">
        <v>2440</v>
      </c>
      <c r="H122" s="19" t="s">
        <v>185</v>
      </c>
      <c r="I122" s="19">
        <v>848</v>
      </c>
      <c r="J122" s="20" t="s">
        <v>59</v>
      </c>
      <c r="K122" s="20" t="s">
        <v>59</v>
      </c>
      <c r="L122" s="21"/>
      <c r="M122" s="21"/>
      <c r="N122" s="21"/>
      <c r="O122" s="21"/>
    </row>
    <row r="123" spans="2:11" ht="15">
      <c r="B123" t="s">
        <v>252</v>
      </c>
      <c r="C123" t="s">
        <v>258</v>
      </c>
      <c r="D123">
        <v>1</v>
      </c>
      <c r="E123" t="s">
        <v>259</v>
      </c>
      <c r="G123" s="1"/>
      <c r="H123" s="1"/>
      <c r="I123">
        <v>250</v>
      </c>
      <c r="J123" s="1" t="s">
        <v>65</v>
      </c>
      <c r="K123" s="1" t="s">
        <v>65</v>
      </c>
    </row>
    <row r="124" spans="2:11" ht="15">
      <c r="B124" t="s">
        <v>252</v>
      </c>
      <c r="C124" t="s">
        <v>260</v>
      </c>
      <c r="D124">
        <v>1</v>
      </c>
      <c r="E124" t="s">
        <v>261</v>
      </c>
      <c r="G124" s="1" t="s">
        <v>58</v>
      </c>
      <c r="H124" s="1" t="s">
        <v>38</v>
      </c>
      <c r="I124">
        <v>1165</v>
      </c>
      <c r="J124" t="s">
        <v>69</v>
      </c>
      <c r="K124" t="s">
        <v>59</v>
      </c>
    </row>
    <row r="125" spans="2:11" ht="15">
      <c r="B125" t="s">
        <v>252</v>
      </c>
      <c r="C125" t="s">
        <v>262</v>
      </c>
      <c r="D125">
        <v>1</v>
      </c>
      <c r="E125" t="s">
        <v>263</v>
      </c>
      <c r="G125" s="1"/>
      <c r="H125" s="1"/>
      <c r="I125">
        <v>250</v>
      </c>
      <c r="J125" t="s">
        <v>69</v>
      </c>
      <c r="K125" t="s">
        <v>69</v>
      </c>
    </row>
    <row r="126" spans="2:11" ht="15">
      <c r="B126" t="s">
        <v>252</v>
      </c>
      <c r="C126" t="s">
        <v>264</v>
      </c>
      <c r="D126">
        <v>1</v>
      </c>
      <c r="E126" t="s">
        <v>62</v>
      </c>
      <c r="G126" s="1" t="s">
        <v>265</v>
      </c>
      <c r="H126" s="1" t="s">
        <v>266</v>
      </c>
      <c r="I126">
        <v>800</v>
      </c>
      <c r="J126" s="1" t="s">
        <v>69</v>
      </c>
      <c r="K126" s="1" t="s">
        <v>69</v>
      </c>
    </row>
    <row r="127" spans="2:11" ht="15">
      <c r="B127" t="s">
        <v>252</v>
      </c>
      <c r="C127" t="s">
        <v>267</v>
      </c>
      <c r="D127">
        <v>1</v>
      </c>
      <c r="E127" t="s">
        <v>62</v>
      </c>
      <c r="G127" s="1" t="s">
        <v>265</v>
      </c>
      <c r="H127" s="1" t="s">
        <v>266</v>
      </c>
      <c r="I127">
        <v>800</v>
      </c>
      <c r="J127" s="1" t="s">
        <v>69</v>
      </c>
      <c r="K127" s="1" t="s">
        <v>69</v>
      </c>
    </row>
    <row r="128" spans="2:11" ht="15">
      <c r="B128" t="s">
        <v>252</v>
      </c>
      <c r="C128" s="18" t="s">
        <v>268</v>
      </c>
      <c r="D128" s="19">
        <v>1</v>
      </c>
      <c r="E128" s="19" t="s">
        <v>269</v>
      </c>
      <c r="F128" s="19"/>
      <c r="G128" s="19"/>
      <c r="H128" s="19"/>
      <c r="I128" s="19">
        <v>250</v>
      </c>
      <c r="J128" s="30" t="s">
        <v>69</v>
      </c>
      <c r="K128" s="30" t="s">
        <v>69</v>
      </c>
    </row>
    <row r="129" spans="2:11" ht="15">
      <c r="B129" t="s">
        <v>252</v>
      </c>
      <c r="C129" s="18" t="s">
        <v>270</v>
      </c>
      <c r="D129">
        <v>1</v>
      </c>
      <c r="E129" t="s">
        <v>62</v>
      </c>
      <c r="G129" s="1" t="s">
        <v>58</v>
      </c>
      <c r="H129" s="1" t="s">
        <v>38</v>
      </c>
      <c r="I129">
        <v>1165</v>
      </c>
      <c r="J129" s="1" t="s">
        <v>69</v>
      </c>
      <c r="K129" s="1" t="s">
        <v>69</v>
      </c>
    </row>
    <row r="130" spans="2:11" ht="15">
      <c r="B130" t="s">
        <v>252</v>
      </c>
      <c r="C130" t="s">
        <v>271</v>
      </c>
      <c r="D130">
        <v>1</v>
      </c>
      <c r="E130" t="s">
        <v>272</v>
      </c>
      <c r="G130" s="1" t="s">
        <v>58</v>
      </c>
      <c r="H130" s="1" t="s">
        <v>20</v>
      </c>
      <c r="I130">
        <v>523</v>
      </c>
      <c r="J130" t="s">
        <v>69</v>
      </c>
      <c r="K130" t="s">
        <v>69</v>
      </c>
    </row>
    <row r="131" spans="2:11" ht="15">
      <c r="B131" t="s">
        <v>252</v>
      </c>
      <c r="C131" t="s">
        <v>273</v>
      </c>
      <c r="D131">
        <v>1</v>
      </c>
      <c r="E131" t="s">
        <v>62</v>
      </c>
      <c r="G131">
        <v>2000</v>
      </c>
      <c r="H131" t="s">
        <v>20</v>
      </c>
      <c r="I131">
        <v>520</v>
      </c>
      <c r="J131" t="s">
        <v>69</v>
      </c>
      <c r="K131" t="s">
        <v>69</v>
      </c>
    </row>
    <row r="132" spans="2:11" s="5" customFormat="1" ht="15">
      <c r="B132" s="5" t="s">
        <v>252</v>
      </c>
      <c r="C132" s="5" t="s">
        <v>274</v>
      </c>
      <c r="D132" s="5">
        <v>5</v>
      </c>
      <c r="E132" s="5" t="s">
        <v>275</v>
      </c>
      <c r="F132" s="5" t="s">
        <v>276</v>
      </c>
      <c r="G132" s="6"/>
      <c r="H132" s="6"/>
      <c r="I132" s="5">
        <v>5700</v>
      </c>
      <c r="J132" s="5" t="s">
        <v>69</v>
      </c>
      <c r="K132" s="5" t="s">
        <v>69</v>
      </c>
    </row>
    <row r="133" spans="2:11" ht="15">
      <c r="B133" t="s">
        <v>252</v>
      </c>
      <c r="C133" t="s">
        <v>277</v>
      </c>
      <c r="D133">
        <v>1</v>
      </c>
      <c r="E133" t="s">
        <v>62</v>
      </c>
      <c r="G133" s="1" t="s">
        <v>58</v>
      </c>
      <c r="H133" s="1" t="s">
        <v>38</v>
      </c>
      <c r="I133">
        <v>1165</v>
      </c>
      <c r="J133" s="1" t="s">
        <v>69</v>
      </c>
      <c r="K133" s="1" t="s">
        <v>69</v>
      </c>
    </row>
    <row r="134" spans="2:11" ht="15">
      <c r="B134" t="s">
        <v>252</v>
      </c>
      <c r="C134" t="s">
        <v>278</v>
      </c>
      <c r="D134">
        <v>1</v>
      </c>
      <c r="E134" t="s">
        <v>62</v>
      </c>
      <c r="G134" s="1" t="s">
        <v>58</v>
      </c>
      <c r="H134" s="1" t="s">
        <v>38</v>
      </c>
      <c r="I134">
        <v>1165</v>
      </c>
      <c r="J134" s="1" t="s">
        <v>69</v>
      </c>
      <c r="K134" s="1" t="s">
        <v>69</v>
      </c>
    </row>
    <row r="135" spans="2:11" ht="15">
      <c r="B135" t="s">
        <v>252</v>
      </c>
      <c r="C135" s="18" t="s">
        <v>279</v>
      </c>
      <c r="D135" s="19">
        <v>1</v>
      </c>
      <c r="E135" s="19" t="s">
        <v>269</v>
      </c>
      <c r="F135" s="19"/>
      <c r="G135" s="19"/>
      <c r="H135" s="19"/>
      <c r="I135" s="19">
        <v>250</v>
      </c>
      <c r="J135" s="30" t="s">
        <v>69</v>
      </c>
      <c r="K135" s="30" t="s">
        <v>69</v>
      </c>
    </row>
    <row r="136" spans="2:11" ht="15">
      <c r="B136" t="s">
        <v>252</v>
      </c>
      <c r="C136" t="s">
        <v>280</v>
      </c>
      <c r="D136">
        <v>1</v>
      </c>
      <c r="E136" t="s">
        <v>62</v>
      </c>
      <c r="G136" s="1" t="s">
        <v>58</v>
      </c>
      <c r="H136" s="1" t="s">
        <v>38</v>
      </c>
      <c r="I136">
        <v>1165</v>
      </c>
      <c r="J136" s="1" t="s">
        <v>69</v>
      </c>
      <c r="K136" s="1" t="s">
        <v>69</v>
      </c>
    </row>
    <row r="137" spans="2:11" ht="15">
      <c r="B137" t="s">
        <v>252</v>
      </c>
      <c r="C137" t="s">
        <v>281</v>
      </c>
      <c r="D137">
        <v>1</v>
      </c>
      <c r="E137" t="s">
        <v>62</v>
      </c>
      <c r="G137" s="31" t="s">
        <v>58</v>
      </c>
      <c r="H137" s="1" t="s">
        <v>38</v>
      </c>
      <c r="I137">
        <v>1165</v>
      </c>
      <c r="J137" t="s">
        <v>69</v>
      </c>
      <c r="K137" t="s">
        <v>69</v>
      </c>
    </row>
    <row r="138" spans="2:11" ht="15">
      <c r="B138" t="s">
        <v>252</v>
      </c>
      <c r="C138" t="s">
        <v>282</v>
      </c>
      <c r="D138">
        <v>1</v>
      </c>
      <c r="E138" t="s">
        <v>263</v>
      </c>
      <c r="G138" s="1"/>
      <c r="H138" s="1"/>
      <c r="I138">
        <v>250</v>
      </c>
      <c r="J138" t="s">
        <v>69</v>
      </c>
      <c r="K138" t="s">
        <v>69</v>
      </c>
    </row>
    <row r="139" spans="2:11" s="28" customFormat="1" ht="15">
      <c r="B139" s="28" t="s">
        <v>252</v>
      </c>
      <c r="C139" s="28" t="s">
        <v>283</v>
      </c>
      <c r="D139" s="28">
        <v>2</v>
      </c>
      <c r="E139" s="28" t="s">
        <v>284</v>
      </c>
      <c r="F139" s="28" t="s">
        <v>285</v>
      </c>
      <c r="G139" s="29"/>
      <c r="H139" s="29"/>
      <c r="I139" s="28">
        <v>2000</v>
      </c>
      <c r="J139" s="29" t="s">
        <v>69</v>
      </c>
      <c r="K139" s="29" t="s">
        <v>69</v>
      </c>
    </row>
    <row r="140" spans="2:11" ht="15">
      <c r="B140" t="s">
        <v>252</v>
      </c>
      <c r="C140" t="s">
        <v>286</v>
      </c>
      <c r="D140">
        <v>1</v>
      </c>
      <c r="E140" t="s">
        <v>287</v>
      </c>
      <c r="G140" s="1"/>
      <c r="H140" s="1"/>
      <c r="I140">
        <v>1000</v>
      </c>
      <c r="J140" s="1" t="s">
        <v>69</v>
      </c>
      <c r="K140" s="1" t="s">
        <v>69</v>
      </c>
    </row>
    <row r="141" spans="2:11" ht="15">
      <c r="B141" t="s">
        <v>252</v>
      </c>
      <c r="C141" t="s">
        <v>288</v>
      </c>
      <c r="D141">
        <v>1</v>
      </c>
      <c r="E141" t="s">
        <v>71</v>
      </c>
      <c r="G141" s="1"/>
      <c r="H141" s="1"/>
      <c r="I141">
        <v>1000</v>
      </c>
      <c r="J141" s="1" t="s">
        <v>69</v>
      </c>
      <c r="K141" s="1" t="s">
        <v>69</v>
      </c>
    </row>
    <row r="142" spans="2:11" ht="15">
      <c r="B142" t="s">
        <v>252</v>
      </c>
      <c r="C142" t="s">
        <v>289</v>
      </c>
      <c r="D142">
        <v>1</v>
      </c>
      <c r="E142" t="s">
        <v>272</v>
      </c>
      <c r="G142" s="1" t="s">
        <v>58</v>
      </c>
      <c r="H142" s="1" t="s">
        <v>20</v>
      </c>
      <c r="I142">
        <v>523</v>
      </c>
      <c r="J142" t="s">
        <v>69</v>
      </c>
      <c r="K142" t="s">
        <v>69</v>
      </c>
    </row>
    <row r="143" spans="2:11" s="5" customFormat="1" ht="15">
      <c r="B143" s="5" t="s">
        <v>252</v>
      </c>
      <c r="C143" s="5" t="s">
        <v>290</v>
      </c>
      <c r="D143" s="5">
        <v>11</v>
      </c>
      <c r="E143" s="5" t="s">
        <v>291</v>
      </c>
      <c r="F143" s="5" t="s">
        <v>292</v>
      </c>
      <c r="G143" s="6"/>
      <c r="H143" s="6"/>
      <c r="I143" s="5">
        <v>9850</v>
      </c>
      <c r="J143" s="5" t="s">
        <v>69</v>
      </c>
      <c r="K143" s="5" t="s">
        <v>69</v>
      </c>
    </row>
    <row r="144" spans="2:11" ht="15">
      <c r="B144" t="s">
        <v>252</v>
      </c>
      <c r="C144" t="s">
        <v>293</v>
      </c>
      <c r="D144">
        <v>1</v>
      </c>
      <c r="E144" t="s">
        <v>219</v>
      </c>
      <c r="G144" s="1"/>
      <c r="H144" s="1"/>
      <c r="I144">
        <v>1000</v>
      </c>
      <c r="J144" t="s">
        <v>69</v>
      </c>
      <c r="K144" t="s">
        <v>69</v>
      </c>
    </row>
    <row r="145" spans="2:11" ht="15">
      <c r="B145" t="s">
        <v>252</v>
      </c>
      <c r="C145" t="s">
        <v>294</v>
      </c>
      <c r="D145">
        <v>1</v>
      </c>
      <c r="E145" t="s">
        <v>71</v>
      </c>
      <c r="G145" s="1"/>
      <c r="H145" s="1"/>
      <c r="I145">
        <v>1000</v>
      </c>
      <c r="J145" t="s">
        <v>69</v>
      </c>
      <c r="K145" t="s">
        <v>69</v>
      </c>
    </row>
    <row r="146" spans="2:11" ht="15">
      <c r="B146" t="s">
        <v>252</v>
      </c>
      <c r="C146" t="s">
        <v>295</v>
      </c>
      <c r="D146">
        <v>1</v>
      </c>
      <c r="E146" t="s">
        <v>71</v>
      </c>
      <c r="G146" s="1"/>
      <c r="H146" s="1"/>
      <c r="I146">
        <v>1035</v>
      </c>
      <c r="J146" s="1" t="s">
        <v>69</v>
      </c>
      <c r="K146" s="1" t="s">
        <v>69</v>
      </c>
    </row>
    <row r="147" spans="2:11" ht="15">
      <c r="B147" t="s">
        <v>252</v>
      </c>
      <c r="C147" t="s">
        <v>296</v>
      </c>
      <c r="D147">
        <v>1</v>
      </c>
      <c r="E147" t="s">
        <v>62</v>
      </c>
      <c r="G147" s="1" t="s">
        <v>58</v>
      </c>
      <c r="H147" s="1" t="s">
        <v>38</v>
      </c>
      <c r="I147">
        <v>1165</v>
      </c>
      <c r="J147" s="1" t="s">
        <v>69</v>
      </c>
      <c r="K147" s="1" t="s">
        <v>69</v>
      </c>
    </row>
    <row r="148" spans="2:11" ht="15">
      <c r="B148" t="s">
        <v>252</v>
      </c>
      <c r="C148" t="s">
        <v>297</v>
      </c>
      <c r="D148">
        <v>1</v>
      </c>
      <c r="E148" t="s">
        <v>62</v>
      </c>
      <c r="G148">
        <v>3480</v>
      </c>
      <c r="H148" t="s">
        <v>112</v>
      </c>
      <c r="I148">
        <v>1093</v>
      </c>
      <c r="J148" t="s">
        <v>69</v>
      </c>
      <c r="K148" t="s">
        <v>69</v>
      </c>
    </row>
    <row r="149" spans="2:11" ht="15">
      <c r="B149" t="s">
        <v>252</v>
      </c>
      <c r="C149" t="s">
        <v>298</v>
      </c>
      <c r="D149">
        <v>1</v>
      </c>
      <c r="E149" t="s">
        <v>62</v>
      </c>
      <c r="G149" s="1" t="s">
        <v>299</v>
      </c>
      <c r="H149" s="1" t="s">
        <v>300</v>
      </c>
      <c r="I149">
        <v>1270</v>
      </c>
      <c r="J149" s="1" t="s">
        <v>81</v>
      </c>
      <c r="K149" s="1" t="s">
        <v>81</v>
      </c>
    </row>
    <row r="150" spans="2:11" ht="15">
      <c r="B150" t="s">
        <v>252</v>
      </c>
      <c r="C150" t="s">
        <v>301</v>
      </c>
      <c r="D150">
        <v>1</v>
      </c>
      <c r="E150" t="s">
        <v>219</v>
      </c>
      <c r="G150" s="1"/>
      <c r="H150" s="1"/>
      <c r="I150">
        <v>1024</v>
      </c>
      <c r="J150" t="s">
        <v>157</v>
      </c>
      <c r="K150" t="s">
        <v>157</v>
      </c>
    </row>
    <row r="151" spans="2:11" ht="15">
      <c r="B151" t="s">
        <v>252</v>
      </c>
      <c r="C151" t="s">
        <v>302</v>
      </c>
      <c r="D151">
        <v>1</v>
      </c>
      <c r="E151" t="s">
        <v>71</v>
      </c>
      <c r="G151" s="1"/>
      <c r="H151" s="1"/>
      <c r="I151">
        <v>1024</v>
      </c>
      <c r="J151" s="1" t="s">
        <v>157</v>
      </c>
      <c r="K151" s="1" t="s">
        <v>59</v>
      </c>
    </row>
    <row r="152" spans="2:11" ht="15">
      <c r="B152" t="s">
        <v>252</v>
      </c>
      <c r="C152" t="s">
        <v>303</v>
      </c>
      <c r="D152">
        <v>1</v>
      </c>
      <c r="E152" t="s">
        <v>304</v>
      </c>
      <c r="G152" s="1"/>
      <c r="H152" s="1"/>
      <c r="I152">
        <v>1024</v>
      </c>
      <c r="J152" t="s">
        <v>59</v>
      </c>
      <c r="K152" t="s">
        <v>157</v>
      </c>
    </row>
    <row r="153" spans="2:11" ht="15">
      <c r="B153" t="s">
        <v>252</v>
      </c>
      <c r="C153" t="s">
        <v>305</v>
      </c>
      <c r="D153">
        <v>1</v>
      </c>
      <c r="E153" t="s">
        <v>71</v>
      </c>
      <c r="G153" s="1"/>
      <c r="H153" s="1"/>
      <c r="I153">
        <v>1024</v>
      </c>
      <c r="J153" s="1" t="s">
        <v>157</v>
      </c>
      <c r="K153" s="1" t="s">
        <v>157</v>
      </c>
    </row>
    <row r="154" spans="2:11" ht="15">
      <c r="B154" t="s">
        <v>252</v>
      </c>
      <c r="C154" t="s">
        <v>306</v>
      </c>
      <c r="D154">
        <v>1</v>
      </c>
      <c r="E154" t="s">
        <v>71</v>
      </c>
      <c r="G154" s="1"/>
      <c r="H154" s="1"/>
      <c r="I154">
        <v>1024</v>
      </c>
      <c r="J154" s="1" t="s">
        <v>157</v>
      </c>
      <c r="K154" s="1" t="s">
        <v>157</v>
      </c>
    </row>
    <row r="155" spans="2:11" ht="15">
      <c r="B155" t="s">
        <v>252</v>
      </c>
      <c r="C155" t="s">
        <v>307</v>
      </c>
      <c r="D155">
        <v>1</v>
      </c>
      <c r="E155" t="s">
        <v>62</v>
      </c>
      <c r="G155">
        <v>1414</v>
      </c>
      <c r="H155" t="s">
        <v>308</v>
      </c>
      <c r="I155">
        <v>1270</v>
      </c>
      <c r="J155" s="1" t="s">
        <v>81</v>
      </c>
      <c r="K155" s="1" t="s">
        <v>81</v>
      </c>
    </row>
    <row r="156" spans="2:11" ht="15">
      <c r="B156" t="s">
        <v>252</v>
      </c>
      <c r="C156" t="s">
        <v>309</v>
      </c>
      <c r="D156">
        <v>1</v>
      </c>
      <c r="E156" t="s">
        <v>310</v>
      </c>
      <c r="G156" s="31" t="s">
        <v>311</v>
      </c>
      <c r="H156" s="1" t="s">
        <v>112</v>
      </c>
      <c r="I156">
        <v>1093</v>
      </c>
      <c r="J156" t="s">
        <v>69</v>
      </c>
      <c r="K156" t="s">
        <v>69</v>
      </c>
    </row>
    <row r="157" spans="2:11" ht="15">
      <c r="B157" t="s">
        <v>252</v>
      </c>
      <c r="C157" t="s">
        <v>312</v>
      </c>
      <c r="D157">
        <v>1</v>
      </c>
      <c r="E157" t="s">
        <v>71</v>
      </c>
      <c r="G157" s="1"/>
      <c r="H157" s="1"/>
      <c r="I157">
        <v>1035</v>
      </c>
      <c r="J157" s="1" t="s">
        <v>69</v>
      </c>
      <c r="K157" s="1" t="s">
        <v>69</v>
      </c>
    </row>
    <row r="158" spans="2:11" ht="15">
      <c r="B158" t="s">
        <v>252</v>
      </c>
      <c r="C158" t="s">
        <v>313</v>
      </c>
      <c r="D158">
        <v>1</v>
      </c>
      <c r="E158" t="s">
        <v>62</v>
      </c>
      <c r="G158" s="1" t="s">
        <v>314</v>
      </c>
      <c r="H158" s="1" t="s">
        <v>74</v>
      </c>
      <c r="I158">
        <v>1020</v>
      </c>
      <c r="J158" s="1" t="s">
        <v>69</v>
      </c>
      <c r="K158" s="1" t="s">
        <v>69</v>
      </c>
    </row>
    <row r="159" spans="2:11" ht="15">
      <c r="B159" t="s">
        <v>252</v>
      </c>
      <c r="C159" t="s">
        <v>315</v>
      </c>
      <c r="D159">
        <v>1</v>
      </c>
      <c r="E159" t="s">
        <v>71</v>
      </c>
      <c r="I159">
        <v>1200</v>
      </c>
      <c r="J159" t="s">
        <v>59</v>
      </c>
      <c r="K159" t="s">
        <v>59</v>
      </c>
    </row>
    <row r="160" spans="2:11" ht="15">
      <c r="B160" t="s">
        <v>252</v>
      </c>
      <c r="C160" t="s">
        <v>316</v>
      </c>
      <c r="D160">
        <v>1</v>
      </c>
      <c r="E160" t="s">
        <v>310</v>
      </c>
      <c r="G160" s="1" t="s">
        <v>311</v>
      </c>
      <c r="H160" s="1" t="s">
        <v>112</v>
      </c>
      <c r="I160">
        <v>1093</v>
      </c>
      <c r="J160" t="s">
        <v>69</v>
      </c>
      <c r="K160" t="s">
        <v>69</v>
      </c>
    </row>
    <row r="161" spans="2:11" ht="15">
      <c r="B161" t="s">
        <v>252</v>
      </c>
      <c r="C161" t="s">
        <v>317</v>
      </c>
      <c r="D161">
        <v>1</v>
      </c>
      <c r="E161" t="s">
        <v>318</v>
      </c>
      <c r="G161" s="1"/>
      <c r="H161" s="1"/>
      <c r="I161">
        <v>1500</v>
      </c>
      <c r="J161" s="1" t="s">
        <v>69</v>
      </c>
      <c r="K161" s="1" t="s">
        <v>69</v>
      </c>
    </row>
    <row r="162" spans="2:10" s="5" customFormat="1" ht="15">
      <c r="B162" s="5" t="s">
        <v>252</v>
      </c>
      <c r="C162" s="5" t="s">
        <v>319</v>
      </c>
      <c r="D162" s="5">
        <v>5</v>
      </c>
      <c r="E162" s="5" t="s">
        <v>320</v>
      </c>
      <c r="F162" s="5" t="s">
        <v>321</v>
      </c>
      <c r="H162" s="5" t="s">
        <v>38</v>
      </c>
      <c r="I162" s="5">
        <v>6233</v>
      </c>
      <c r="J162" s="5" t="s">
        <v>69</v>
      </c>
    </row>
    <row r="163" spans="2:9" s="32" customFormat="1" ht="15">
      <c r="B163" s="32" t="s">
        <v>322</v>
      </c>
      <c r="D163" s="32">
        <f>SUM(D2:D162)</f>
        <v>277</v>
      </c>
      <c r="I163" s="32">
        <f>SUM(I2:I162)</f>
        <v>255142</v>
      </c>
    </row>
    <row r="164" spans="10:11" ht="15">
      <c r="J164"/>
      <c r="K164"/>
    </row>
    <row r="165" spans="10:11" ht="15">
      <c r="J165"/>
      <c r="K165"/>
    </row>
    <row r="166" spans="10:11" ht="15">
      <c r="J166"/>
      <c r="K166"/>
    </row>
    <row r="167" spans="10:11" ht="15">
      <c r="J167"/>
      <c r="K167"/>
    </row>
    <row r="168" spans="10:11" ht="15">
      <c r="J168"/>
      <c r="K168"/>
    </row>
    <row r="169" spans="10:11" ht="15">
      <c r="J169"/>
      <c r="K169"/>
    </row>
    <row r="170" spans="2:11" ht="15">
      <c r="B170" t="s">
        <v>323</v>
      </c>
      <c r="C170" t="s">
        <v>324</v>
      </c>
      <c r="D170">
        <v>1</v>
      </c>
      <c r="E170" t="s">
        <v>62</v>
      </c>
      <c r="G170" s="1" t="s">
        <v>325</v>
      </c>
      <c r="H170" s="1" t="s">
        <v>185</v>
      </c>
      <c r="I170">
        <v>848</v>
      </c>
      <c r="J170" s="1" t="s">
        <v>59</v>
      </c>
      <c r="K170" s="1" t="s">
        <v>59</v>
      </c>
    </row>
    <row r="171" spans="2:11" ht="15">
      <c r="B171" t="s">
        <v>323</v>
      </c>
      <c r="C171" t="s">
        <v>326</v>
      </c>
      <c r="D171">
        <v>1</v>
      </c>
      <c r="E171" t="s">
        <v>164</v>
      </c>
      <c r="G171">
        <v>2000</v>
      </c>
      <c r="H171" t="s">
        <v>20</v>
      </c>
      <c r="I171">
        <v>650</v>
      </c>
      <c r="J171" t="s">
        <v>59</v>
      </c>
      <c r="K171" t="s">
        <v>59</v>
      </c>
    </row>
    <row r="172" spans="2:10" ht="15">
      <c r="B172" t="s">
        <v>323</v>
      </c>
      <c r="C172" t="s">
        <v>327</v>
      </c>
      <c r="D172">
        <v>1</v>
      </c>
      <c r="E172" t="s">
        <v>328</v>
      </c>
      <c r="G172" s="1"/>
      <c r="H172" s="1"/>
      <c r="I172">
        <v>300</v>
      </c>
      <c r="J172" s="1" t="s">
        <v>245</v>
      </c>
    </row>
    <row r="173" spans="2:11" ht="15">
      <c r="B173" t="s">
        <v>323</v>
      </c>
      <c r="C173" t="s">
        <v>329</v>
      </c>
      <c r="D173">
        <v>1</v>
      </c>
      <c r="E173" t="s">
        <v>244</v>
      </c>
      <c r="G173" s="1"/>
      <c r="H173" s="1"/>
      <c r="I173">
        <v>510</v>
      </c>
      <c r="J173" s="1" t="s">
        <v>245</v>
      </c>
      <c r="K173" s="1" t="s">
        <v>69</v>
      </c>
    </row>
    <row r="174" spans="2:11" ht="15">
      <c r="B174" t="s">
        <v>323</v>
      </c>
      <c r="C174" t="s">
        <v>330</v>
      </c>
      <c r="D174">
        <v>7</v>
      </c>
      <c r="E174" t="s">
        <v>331</v>
      </c>
      <c r="I174">
        <v>4500</v>
      </c>
      <c r="J174" s="33" t="s">
        <v>16</v>
      </c>
      <c r="K174" s="33" t="s">
        <v>16</v>
      </c>
    </row>
    <row r="175" spans="2:10" ht="15">
      <c r="B175" t="s">
        <v>323</v>
      </c>
      <c r="C175" t="s">
        <v>332</v>
      </c>
      <c r="D175">
        <v>2</v>
      </c>
      <c r="E175" t="s">
        <v>333</v>
      </c>
      <c r="F175" t="s">
        <v>334</v>
      </c>
      <c r="G175" s="1"/>
      <c r="H175" s="1"/>
      <c r="I175">
        <v>1908</v>
      </c>
      <c r="J175" s="1" t="s">
        <v>245</v>
      </c>
    </row>
    <row r="176" spans="2:11" ht="15">
      <c r="B176" t="s">
        <v>323</v>
      </c>
      <c r="C176" t="s">
        <v>335</v>
      </c>
      <c r="D176">
        <v>2</v>
      </c>
      <c r="E176" t="s">
        <v>57</v>
      </c>
      <c r="G176" s="1" t="s">
        <v>58</v>
      </c>
      <c r="H176" s="1" t="s">
        <v>20</v>
      </c>
      <c r="I176">
        <v>901</v>
      </c>
      <c r="J176" s="1" t="s">
        <v>16</v>
      </c>
      <c r="K176" t="s">
        <v>59</v>
      </c>
    </row>
    <row r="177" spans="2:11" ht="15">
      <c r="B177" t="s">
        <v>323</v>
      </c>
      <c r="C177" t="s">
        <v>336</v>
      </c>
      <c r="D177">
        <v>1</v>
      </c>
      <c r="E177" t="s">
        <v>337</v>
      </c>
      <c r="F177" t="s">
        <v>338</v>
      </c>
      <c r="G177" s="1"/>
      <c r="H177" s="1"/>
      <c r="I177">
        <v>600</v>
      </c>
      <c r="J177" s="1" t="s">
        <v>59</v>
      </c>
      <c r="K177" s="1" t="s">
        <v>59</v>
      </c>
    </row>
    <row r="178" spans="2:11" ht="15">
      <c r="B178" t="s">
        <v>323</v>
      </c>
      <c r="C178" t="s">
        <v>339</v>
      </c>
      <c r="D178">
        <v>1</v>
      </c>
      <c r="E178" t="s">
        <v>126</v>
      </c>
      <c r="G178">
        <v>700</v>
      </c>
      <c r="H178" t="s">
        <v>38</v>
      </c>
      <c r="I178">
        <v>440</v>
      </c>
      <c r="J178"/>
      <c r="K178"/>
    </row>
    <row r="179" spans="2:11" ht="15">
      <c r="B179" t="s">
        <v>323</v>
      </c>
      <c r="C179" t="s">
        <v>340</v>
      </c>
      <c r="D179">
        <v>1</v>
      </c>
      <c r="E179" t="s">
        <v>341</v>
      </c>
      <c r="G179" s="1"/>
      <c r="H179" s="1"/>
      <c r="I179">
        <v>1024</v>
      </c>
      <c r="J179" s="1" t="s">
        <v>59</v>
      </c>
      <c r="K179" s="1" t="s">
        <v>59</v>
      </c>
    </row>
    <row r="180" spans="2:11" ht="15">
      <c r="B180" t="s">
        <v>323</v>
      </c>
      <c r="C180" t="s">
        <v>342</v>
      </c>
      <c r="D180">
        <v>1</v>
      </c>
      <c r="E180" t="s">
        <v>343</v>
      </c>
      <c r="G180" s="1"/>
      <c r="H180" s="1"/>
      <c r="I180">
        <v>250</v>
      </c>
      <c r="J180" s="1" t="s">
        <v>69</v>
      </c>
      <c r="K180"/>
    </row>
    <row r="181" spans="2:11" ht="15">
      <c r="B181" t="s">
        <v>323</v>
      </c>
      <c r="C181" t="s">
        <v>344</v>
      </c>
      <c r="D181">
        <v>5</v>
      </c>
      <c r="E181" t="s">
        <v>345</v>
      </c>
      <c r="F181" t="s">
        <v>346</v>
      </c>
      <c r="I181">
        <v>5500</v>
      </c>
      <c r="J181" t="s">
        <v>69</v>
      </c>
      <c r="K181"/>
    </row>
    <row r="182" spans="2:11" ht="15">
      <c r="B182" t="s">
        <v>323</v>
      </c>
      <c r="C182" t="s">
        <v>347</v>
      </c>
      <c r="D182">
        <v>1</v>
      </c>
      <c r="E182" t="s">
        <v>348</v>
      </c>
      <c r="G182">
        <v>3541</v>
      </c>
      <c r="H182" t="s">
        <v>212</v>
      </c>
      <c r="I182">
        <v>1469</v>
      </c>
      <c r="J182" t="s">
        <v>181</v>
      </c>
      <c r="K182" t="s">
        <v>181</v>
      </c>
    </row>
    <row r="183" spans="2:11" ht="15">
      <c r="B183" t="s">
        <v>323</v>
      </c>
      <c r="C183" t="s">
        <v>349</v>
      </c>
      <c r="D183">
        <v>1</v>
      </c>
      <c r="E183" t="s">
        <v>350</v>
      </c>
      <c r="G183">
        <v>3541</v>
      </c>
      <c r="H183" t="s">
        <v>212</v>
      </c>
      <c r="I183">
        <v>1469</v>
      </c>
      <c r="J183" t="s">
        <v>181</v>
      </c>
      <c r="K183" t="s">
        <v>181</v>
      </c>
    </row>
    <row r="184" spans="2:11" ht="15">
      <c r="B184" t="s">
        <v>323</v>
      </c>
      <c r="C184" t="s">
        <v>351</v>
      </c>
      <c r="D184">
        <v>1</v>
      </c>
      <c r="E184" t="s">
        <v>352</v>
      </c>
      <c r="G184">
        <v>3541</v>
      </c>
      <c r="H184" t="s">
        <v>212</v>
      </c>
      <c r="I184">
        <v>1469</v>
      </c>
      <c r="J184" t="s">
        <v>181</v>
      </c>
      <c r="K184" t="s">
        <v>175</v>
      </c>
    </row>
    <row r="185" spans="2:11" ht="15">
      <c r="B185" t="s">
        <v>323</v>
      </c>
      <c r="C185" t="s">
        <v>231</v>
      </c>
      <c r="D185">
        <v>1</v>
      </c>
      <c r="E185" t="s">
        <v>353</v>
      </c>
      <c r="G185">
        <v>3541</v>
      </c>
      <c r="H185" t="s">
        <v>212</v>
      </c>
      <c r="I185">
        <v>1469</v>
      </c>
      <c r="J185" t="s">
        <v>181</v>
      </c>
      <c r="K185" t="s">
        <v>181</v>
      </c>
    </row>
    <row r="186" spans="2:11" ht="15">
      <c r="B186" t="s">
        <v>323</v>
      </c>
      <c r="C186" t="s">
        <v>354</v>
      </c>
      <c r="D186">
        <v>1</v>
      </c>
      <c r="E186" t="s">
        <v>355</v>
      </c>
      <c r="G186">
        <v>3541</v>
      </c>
      <c r="H186" t="s">
        <v>212</v>
      </c>
      <c r="I186">
        <v>1469</v>
      </c>
      <c r="J186" t="s">
        <v>162</v>
      </c>
      <c r="K186" t="s">
        <v>162</v>
      </c>
    </row>
    <row r="187" spans="2:11" ht="15">
      <c r="B187" t="s">
        <v>323</v>
      </c>
      <c r="C187" t="s">
        <v>356</v>
      </c>
      <c r="D187">
        <v>2</v>
      </c>
      <c r="E187" t="s">
        <v>357</v>
      </c>
      <c r="I187">
        <v>2000</v>
      </c>
      <c r="J187" t="s">
        <v>175</v>
      </c>
      <c r="K187" t="s">
        <v>175</v>
      </c>
    </row>
    <row r="188" spans="2:11" ht="15">
      <c r="B188" t="s">
        <v>323</v>
      </c>
      <c r="C188" t="s">
        <v>358</v>
      </c>
      <c r="D188">
        <v>1</v>
      </c>
      <c r="E188" t="s">
        <v>359</v>
      </c>
      <c r="G188" s="1"/>
      <c r="H188" s="1"/>
      <c r="I188">
        <v>1380</v>
      </c>
      <c r="J188" s="1" t="s">
        <v>162</v>
      </c>
      <c r="K188" s="1" t="s">
        <v>162</v>
      </c>
    </row>
    <row r="189" spans="2:11" ht="15">
      <c r="B189" t="s">
        <v>323</v>
      </c>
      <c r="C189" t="s">
        <v>360</v>
      </c>
      <c r="D189">
        <v>1</v>
      </c>
      <c r="E189" t="s">
        <v>361</v>
      </c>
      <c r="I189">
        <v>1000</v>
      </c>
      <c r="J189" t="s">
        <v>175</v>
      </c>
      <c r="K189" t="s">
        <v>175</v>
      </c>
    </row>
    <row r="190" spans="2:11" ht="15">
      <c r="B190" t="s">
        <v>323</v>
      </c>
      <c r="C190" t="s">
        <v>362</v>
      </c>
      <c r="D190">
        <v>1</v>
      </c>
      <c r="E190" t="s">
        <v>71</v>
      </c>
      <c r="G190" s="1"/>
      <c r="H190" s="1"/>
      <c r="I190">
        <v>1200</v>
      </c>
      <c r="J190" t="s">
        <v>69</v>
      </c>
      <c r="K190" t="s">
        <v>69</v>
      </c>
    </row>
    <row r="191" spans="2:11" ht="15">
      <c r="B191" t="s">
        <v>323</v>
      </c>
      <c r="C191" t="s">
        <v>363</v>
      </c>
      <c r="D191">
        <v>1</v>
      </c>
      <c r="E191" t="s">
        <v>310</v>
      </c>
      <c r="G191" s="1" t="s">
        <v>311</v>
      </c>
      <c r="H191" s="1" t="s">
        <v>112</v>
      </c>
      <c r="I191">
        <v>1093</v>
      </c>
      <c r="J191" t="s">
        <v>69</v>
      </c>
      <c r="K191" t="s">
        <v>69</v>
      </c>
    </row>
    <row r="192" spans="2:11" ht="15">
      <c r="B192" t="s">
        <v>323</v>
      </c>
      <c r="C192" t="s">
        <v>364</v>
      </c>
      <c r="D192">
        <v>1</v>
      </c>
      <c r="E192" t="s">
        <v>62</v>
      </c>
      <c r="G192">
        <v>1420</v>
      </c>
      <c r="H192" t="s">
        <v>365</v>
      </c>
      <c r="I192">
        <v>1269</v>
      </c>
      <c r="J192" t="s">
        <v>81</v>
      </c>
      <c r="K192" t="s">
        <v>81</v>
      </c>
    </row>
    <row r="193" spans="2:11" ht="15">
      <c r="B193" t="s">
        <v>323</v>
      </c>
      <c r="C193" t="s">
        <v>366</v>
      </c>
      <c r="D193">
        <v>1</v>
      </c>
      <c r="E193" t="s">
        <v>71</v>
      </c>
      <c r="I193">
        <v>1200</v>
      </c>
      <c r="J193" t="s">
        <v>59</v>
      </c>
      <c r="K193" t="s">
        <v>59</v>
      </c>
    </row>
    <row r="194" spans="2:11" ht="15">
      <c r="B194" t="s">
        <v>323</v>
      </c>
      <c r="C194" t="s">
        <v>367</v>
      </c>
      <c r="D194">
        <v>1</v>
      </c>
      <c r="E194" t="s">
        <v>368</v>
      </c>
      <c r="I194">
        <v>1200</v>
      </c>
      <c r="J194" s="33" t="s">
        <v>16</v>
      </c>
      <c r="K194" t="s">
        <v>369</v>
      </c>
    </row>
    <row r="195" spans="2:11" ht="15">
      <c r="B195" t="s">
        <v>323</v>
      </c>
      <c r="C195" t="s">
        <v>370</v>
      </c>
      <c r="D195">
        <v>1</v>
      </c>
      <c r="E195" t="s">
        <v>371</v>
      </c>
      <c r="I195">
        <v>1200</v>
      </c>
      <c r="J195" t="s">
        <v>372</v>
      </c>
      <c r="K195" t="s">
        <v>372</v>
      </c>
    </row>
    <row r="196" spans="2:9" s="34" customFormat="1" ht="15">
      <c r="B196" s="34" t="s">
        <v>322</v>
      </c>
      <c r="D196" s="34">
        <f>SUM(D170:D195)</f>
        <v>39</v>
      </c>
      <c r="I196" s="34">
        <f>SUM(I170:I195)</f>
        <v>36318</v>
      </c>
    </row>
    <row r="197" spans="10:11" ht="15">
      <c r="J197"/>
      <c r="K197"/>
    </row>
    <row r="198" spans="10:11" ht="15">
      <c r="J198"/>
      <c r="K198"/>
    </row>
    <row r="199" spans="10:11" ht="15">
      <c r="J199"/>
      <c r="K199"/>
    </row>
    <row r="200" spans="7:8" ht="15">
      <c r="G200" s="1"/>
      <c r="H200" s="1"/>
    </row>
    <row r="201" spans="10:11" ht="15">
      <c r="J201"/>
      <c r="K201"/>
    </row>
    <row r="202" spans="7:8" ht="15">
      <c r="G202" s="1"/>
      <c r="H202" s="1"/>
    </row>
    <row r="203" spans="10:11" ht="15">
      <c r="J203"/>
      <c r="K203"/>
    </row>
    <row r="204" spans="10:11" ht="15">
      <c r="J204"/>
      <c r="K204"/>
    </row>
    <row r="205" spans="10:11" ht="15">
      <c r="J205"/>
      <c r="K205"/>
    </row>
    <row r="206" spans="7:11" ht="15">
      <c r="G206" s="1"/>
      <c r="H206" s="1"/>
      <c r="J206"/>
      <c r="K206"/>
    </row>
    <row r="207" spans="10:11" ht="15">
      <c r="J207"/>
      <c r="K207"/>
    </row>
    <row r="208" spans="10:11" ht="15">
      <c r="J208"/>
      <c r="K208"/>
    </row>
    <row r="209" spans="10:11" ht="15">
      <c r="J209"/>
      <c r="K209"/>
    </row>
    <row r="210" spans="10:11" ht="15">
      <c r="J210"/>
      <c r="K210"/>
    </row>
    <row r="211" spans="7:8" ht="15">
      <c r="G211" s="1"/>
      <c r="H211" s="1"/>
    </row>
    <row r="212" spans="10:11" ht="15">
      <c r="J212"/>
      <c r="K212"/>
    </row>
    <row r="213" spans="10:11" ht="15">
      <c r="J213"/>
      <c r="K213"/>
    </row>
    <row r="214" spans="7:11" ht="15">
      <c r="G214" s="1"/>
      <c r="H214" s="1"/>
      <c r="J214"/>
      <c r="K214"/>
    </row>
    <row r="215" spans="10:11" ht="15">
      <c r="J215"/>
      <c r="K215"/>
    </row>
    <row r="216" spans="10:11" ht="15">
      <c r="J216"/>
      <c r="K216"/>
    </row>
    <row r="217" spans="10:11" ht="15">
      <c r="J217"/>
      <c r="K217"/>
    </row>
    <row r="218" spans="10:11" ht="15">
      <c r="J218"/>
      <c r="K218"/>
    </row>
    <row r="219" spans="10:11" ht="15">
      <c r="J219"/>
      <c r="K219"/>
    </row>
    <row r="220" spans="10:11" ht="15">
      <c r="J220"/>
      <c r="K220"/>
    </row>
    <row r="221" spans="10:11" ht="15">
      <c r="J221"/>
      <c r="K221"/>
    </row>
    <row r="222" spans="10:11" ht="15">
      <c r="J222"/>
      <c r="K222"/>
    </row>
    <row r="223" spans="10:11" ht="15">
      <c r="J223"/>
      <c r="K223"/>
    </row>
    <row r="224" spans="10:11" ht="15">
      <c r="J224"/>
      <c r="K224"/>
    </row>
    <row r="225" spans="7:8" ht="15">
      <c r="G225" s="1"/>
      <c r="H225" s="1"/>
    </row>
    <row r="226" spans="7:11" ht="15">
      <c r="G226" s="1"/>
      <c r="H226" s="1"/>
      <c r="J226"/>
      <c r="K226"/>
    </row>
    <row r="227" spans="10:11" ht="15">
      <c r="J227"/>
      <c r="K227"/>
    </row>
    <row r="228" spans="10:11" ht="15">
      <c r="J228"/>
      <c r="K228"/>
    </row>
    <row r="229" spans="10:11" ht="15">
      <c r="J229"/>
      <c r="K229"/>
    </row>
    <row r="230" spans="10:11" ht="15">
      <c r="J230"/>
      <c r="K230"/>
    </row>
    <row r="231" spans="10:11" ht="15">
      <c r="J231"/>
      <c r="K231"/>
    </row>
    <row r="232" spans="7:11" ht="15">
      <c r="G232" s="1"/>
      <c r="H232" s="1"/>
      <c r="J232"/>
      <c r="K232"/>
    </row>
    <row r="233" spans="10:11" ht="15">
      <c r="J233"/>
      <c r="K233"/>
    </row>
    <row r="234" spans="10:11" ht="15">
      <c r="J234"/>
      <c r="K234"/>
    </row>
    <row r="235" spans="10:11" ht="15">
      <c r="J235"/>
      <c r="K235"/>
    </row>
    <row r="236" spans="10:11" ht="15">
      <c r="J236"/>
      <c r="K236"/>
    </row>
    <row r="237" spans="7:11" ht="15">
      <c r="G237" s="1"/>
      <c r="H237" s="1"/>
      <c r="J237"/>
      <c r="K237"/>
    </row>
    <row r="238" spans="10:11" ht="15">
      <c r="J238"/>
      <c r="K238"/>
    </row>
    <row r="239" spans="7:8" ht="15">
      <c r="G239" s="1"/>
      <c r="H239" s="1"/>
    </row>
    <row r="240" spans="7:8" ht="15">
      <c r="G240" s="1"/>
      <c r="H240" s="1"/>
    </row>
    <row r="241" spans="10:11" ht="15">
      <c r="J241"/>
      <c r="K241"/>
    </row>
    <row r="242" spans="10:11" ht="15">
      <c r="J242"/>
      <c r="K242"/>
    </row>
    <row r="243" spans="7:8" ht="15">
      <c r="G243" s="1"/>
      <c r="H243" s="1"/>
    </row>
    <row r="244" spans="7:11" ht="15">
      <c r="G244" s="1"/>
      <c r="H244" s="1"/>
      <c r="J244"/>
      <c r="K244"/>
    </row>
    <row r="245" spans="7:11" ht="15">
      <c r="G245" s="1"/>
      <c r="H245" s="1"/>
      <c r="J245"/>
      <c r="K245"/>
    </row>
    <row r="246" spans="10:11" ht="15">
      <c r="J246"/>
      <c r="K246"/>
    </row>
    <row r="247" spans="7:11" ht="15">
      <c r="G247" s="1"/>
      <c r="H247" s="1"/>
      <c r="J247"/>
      <c r="K247"/>
    </row>
    <row r="248" spans="10:11" ht="15">
      <c r="J248"/>
      <c r="K248"/>
    </row>
    <row r="249" spans="7:8" ht="15">
      <c r="G249" s="1"/>
      <c r="H249" s="1"/>
    </row>
    <row r="250" spans="7:8" ht="15">
      <c r="G250" s="1"/>
      <c r="H250" s="1"/>
    </row>
    <row r="251" spans="7:11" ht="15">
      <c r="G251" s="1"/>
      <c r="H251" s="1"/>
      <c r="J251"/>
      <c r="K251"/>
    </row>
    <row r="252" spans="10:11" ht="15">
      <c r="J252"/>
      <c r="K252"/>
    </row>
    <row r="253" spans="10:11" ht="15">
      <c r="J253" s="20"/>
      <c r="K253" s="20"/>
    </row>
    <row r="254" spans="7:10" ht="15">
      <c r="G254" s="1"/>
      <c r="H254" s="1"/>
      <c r="J254"/>
    </row>
    <row r="255" spans="7:11" ht="15">
      <c r="G255" s="1"/>
      <c r="H255" s="1"/>
      <c r="K255"/>
    </row>
    <row r="256" spans="10:11" ht="15">
      <c r="J256"/>
      <c r="K256"/>
    </row>
    <row r="257" spans="10:11" ht="15">
      <c r="J257"/>
      <c r="K257"/>
    </row>
    <row r="258" spans="7:8" ht="15">
      <c r="G258" s="1"/>
      <c r="H258" s="1"/>
    </row>
    <row r="259" spans="7:8" ht="15">
      <c r="G259" s="1"/>
      <c r="H259" s="1"/>
    </row>
    <row r="260" spans="10:11" ht="15">
      <c r="J260"/>
      <c r="K260"/>
    </row>
    <row r="261" spans="10:11" ht="15">
      <c r="J261"/>
      <c r="K261"/>
    </row>
    <row r="262" spans="7:8" ht="15">
      <c r="G262" s="1"/>
      <c r="H262" s="1"/>
    </row>
    <row r="264" spans="7:11" ht="15">
      <c r="G264" s="1"/>
      <c r="H264" s="1"/>
      <c r="J264"/>
      <c r="K264"/>
    </row>
    <row r="265" spans="10:11" ht="15">
      <c r="J265"/>
      <c r="K265"/>
    </row>
    <row r="266" spans="10:11" ht="15">
      <c r="J266"/>
      <c r="K266"/>
    </row>
    <row r="267" spans="10:11" ht="15">
      <c r="J267"/>
      <c r="K267"/>
    </row>
    <row r="268" spans="10:11" ht="15">
      <c r="J268"/>
      <c r="K268"/>
    </row>
    <row r="269" spans="7:11" ht="15">
      <c r="G269" s="1"/>
      <c r="H269" s="1"/>
      <c r="J269"/>
      <c r="K269"/>
    </row>
    <row r="270" spans="10:11" ht="15">
      <c r="J270"/>
      <c r="K270"/>
    </row>
    <row r="273" spans="7:11" ht="15">
      <c r="G273" s="1"/>
      <c r="H273" s="1"/>
      <c r="J273"/>
      <c r="K273"/>
    </row>
    <row r="274" spans="7:11" s="35" customFormat="1" ht="15">
      <c r="G274" s="36"/>
      <c r="H274" s="36"/>
      <c r="J274" s="36"/>
      <c r="K274" s="36"/>
    </row>
    <row r="275" spans="7:11" ht="15">
      <c r="G275" s="1"/>
      <c r="H275" s="1"/>
      <c r="J275"/>
      <c r="K275"/>
    </row>
    <row r="276" spans="7:11" ht="15">
      <c r="G276" s="1"/>
      <c r="H276" s="1"/>
      <c r="K276"/>
    </row>
    <row r="277" spans="7:11" ht="15">
      <c r="G277" s="1"/>
      <c r="H277" s="1"/>
      <c r="J277" s="33"/>
      <c r="K277" s="33"/>
    </row>
    <row r="278" spans="10:11" ht="15">
      <c r="J278"/>
      <c r="K278"/>
    </row>
    <row r="279" spans="10:11" ht="15">
      <c r="J279"/>
      <c r="K279"/>
    </row>
    <row r="280" spans="10:11" ht="15">
      <c r="J280"/>
      <c r="K280"/>
    </row>
    <row r="281" spans="10:11" ht="15">
      <c r="J281"/>
      <c r="K281"/>
    </row>
    <row r="282" spans="10:11" ht="15">
      <c r="J282"/>
      <c r="K282"/>
    </row>
    <row r="283" spans="10:11" ht="15">
      <c r="J283"/>
      <c r="K283"/>
    </row>
    <row r="284" spans="10:11" ht="15">
      <c r="J284"/>
      <c r="K284"/>
    </row>
    <row r="285" spans="10:11" ht="15">
      <c r="J285"/>
      <c r="K285"/>
    </row>
    <row r="286" spans="7:8" ht="15">
      <c r="G286" s="1"/>
      <c r="H286" s="1"/>
    </row>
    <row r="287" spans="10:11" ht="15">
      <c r="J287"/>
      <c r="K287"/>
    </row>
    <row r="288" spans="7:8" ht="15">
      <c r="G288" s="1"/>
      <c r="H288" s="1"/>
    </row>
    <row r="289" spans="7:8" ht="15">
      <c r="G289" s="1"/>
      <c r="H289" s="1"/>
    </row>
    <row r="290" spans="10:11" ht="15">
      <c r="J290"/>
      <c r="K290"/>
    </row>
    <row r="291" spans="10:11" ht="15">
      <c r="J291"/>
      <c r="K291"/>
    </row>
    <row r="292" spans="7:8" ht="15">
      <c r="G292" s="1"/>
      <c r="H292" s="1"/>
    </row>
    <row r="293" spans="10:11" ht="15">
      <c r="J293"/>
      <c r="K293"/>
    </row>
    <row r="294" spans="10:11" ht="15">
      <c r="J294"/>
      <c r="K294"/>
    </row>
    <row r="295" spans="7:8" ht="15">
      <c r="G295" s="1"/>
      <c r="H295" s="1"/>
    </row>
    <row r="296" spans="10:11" ht="15">
      <c r="J296"/>
      <c r="K296"/>
    </row>
    <row r="297" spans="7:11" ht="15">
      <c r="G297" s="1"/>
      <c r="H297" s="1"/>
      <c r="J297"/>
      <c r="K297"/>
    </row>
    <row r="298" spans="7:8" ht="15">
      <c r="G298" s="1"/>
      <c r="H298" s="1"/>
    </row>
    <row r="299" ht="15">
      <c r="D299" s="31"/>
    </row>
    <row r="300" spans="7:8" ht="15">
      <c r="G300" s="1"/>
      <c r="H300" s="1"/>
    </row>
    <row r="301" spans="7:8" ht="15">
      <c r="G301" s="1"/>
      <c r="H301" s="1"/>
    </row>
    <row r="302" spans="7:8" ht="15">
      <c r="G302" s="1"/>
      <c r="H302" s="1"/>
    </row>
    <row r="303" spans="4:8" ht="15">
      <c r="D303" s="37"/>
      <c r="G303" s="1"/>
      <c r="H303" s="1"/>
    </row>
    <row r="305" spans="7:11" ht="15">
      <c r="G305" s="1"/>
      <c r="H305" s="1"/>
      <c r="J305"/>
      <c r="K305"/>
    </row>
    <row r="307" spans="7:8" ht="15">
      <c r="G307" s="1"/>
      <c r="H307" s="1"/>
    </row>
    <row r="308" spans="7:11" ht="15">
      <c r="G308" s="1"/>
      <c r="H308" s="1"/>
      <c r="J308"/>
      <c r="K308"/>
    </row>
    <row r="309" spans="7:11" ht="15">
      <c r="G309" s="1"/>
      <c r="H309" s="1"/>
      <c r="J309"/>
      <c r="K309"/>
    </row>
    <row r="310" spans="7:8" ht="15">
      <c r="G310" s="1"/>
      <c r="H310" s="1"/>
    </row>
    <row r="311" spans="7:8" ht="15">
      <c r="G311" s="1"/>
      <c r="H311" s="1"/>
    </row>
    <row r="312" spans="7:11" ht="15">
      <c r="G312" s="1"/>
      <c r="H312" s="1"/>
      <c r="J312"/>
      <c r="K312"/>
    </row>
    <row r="313" spans="7:8" ht="15">
      <c r="G313" s="1"/>
      <c r="H313" s="1"/>
    </row>
    <row r="314" spans="7:8" ht="15">
      <c r="G314" s="1"/>
      <c r="H314" s="1"/>
    </row>
    <row r="315" spans="10:11" ht="15">
      <c r="J315"/>
      <c r="K315"/>
    </row>
    <row r="316" spans="10:11" ht="15">
      <c r="J316"/>
      <c r="K316"/>
    </row>
    <row r="317" spans="10:11" ht="15">
      <c r="J317"/>
      <c r="K317"/>
    </row>
    <row r="318" spans="10:11" ht="15">
      <c r="J318"/>
      <c r="K318"/>
    </row>
    <row r="319" spans="10:11" ht="15">
      <c r="J319"/>
      <c r="K319"/>
    </row>
    <row r="321" spans="7:8" ht="15">
      <c r="G321" s="1"/>
      <c r="H321" s="1"/>
    </row>
    <row r="322" spans="7:8" ht="15">
      <c r="G322" s="1"/>
      <c r="H322" s="1"/>
    </row>
    <row r="323" spans="7:11" ht="15">
      <c r="G323" s="1"/>
      <c r="H323" s="1"/>
      <c r="J323"/>
      <c r="K323"/>
    </row>
    <row r="324" spans="7:11" ht="15">
      <c r="G324" s="1"/>
      <c r="H324" s="1"/>
      <c r="J324"/>
      <c r="K324"/>
    </row>
    <row r="326" spans="10:11" ht="15">
      <c r="J326"/>
      <c r="K326"/>
    </row>
    <row r="327" spans="7:8" ht="15">
      <c r="G327" s="1"/>
      <c r="H327" s="1"/>
    </row>
    <row r="328" spans="3:11" ht="15">
      <c r="C328" s="18"/>
      <c r="D328" s="19"/>
      <c r="E328" s="19"/>
      <c r="F328" s="19"/>
      <c r="G328" s="19"/>
      <c r="H328" s="19"/>
      <c r="I328" s="19"/>
      <c r="J328" s="20"/>
      <c r="K328" s="20"/>
    </row>
    <row r="329" spans="7:14" ht="15">
      <c r="G329" s="1"/>
      <c r="H329" s="1"/>
      <c r="N329" s="38"/>
    </row>
    <row r="330" spans="7:11" ht="15">
      <c r="G330" s="1"/>
      <c r="H330" s="1"/>
      <c r="J330"/>
      <c r="K330"/>
    </row>
    <row r="331" spans="7:11" ht="15">
      <c r="G331" s="1"/>
      <c r="H331" s="1"/>
      <c r="J331"/>
      <c r="K331"/>
    </row>
    <row r="332" spans="7:11" ht="15">
      <c r="G332" s="1"/>
      <c r="H332" s="1"/>
      <c r="J332"/>
      <c r="K332"/>
    </row>
    <row r="333" spans="7:11" ht="15">
      <c r="G333" s="1"/>
      <c r="H333" s="1"/>
      <c r="J333"/>
      <c r="K333"/>
    </row>
    <row r="334" spans="7:11" ht="15">
      <c r="G334" s="1"/>
      <c r="H334" s="1"/>
      <c r="J334"/>
      <c r="K334"/>
    </row>
    <row r="335" spans="7:14" ht="15">
      <c r="G335" s="1"/>
      <c r="H335" s="1"/>
      <c r="N335" s="38"/>
    </row>
    <row r="336" spans="7:14" ht="15">
      <c r="G336" s="1"/>
      <c r="H336" s="1"/>
      <c r="N336" s="38"/>
    </row>
    <row r="337" spans="7:14" ht="15">
      <c r="G337" s="1"/>
      <c r="H337" s="1"/>
      <c r="N337" s="38"/>
    </row>
    <row r="338" spans="7:14" ht="15">
      <c r="G338" s="1"/>
      <c r="H338" s="1"/>
      <c r="N338" s="38"/>
    </row>
    <row r="340" spans="7:14" ht="15">
      <c r="G340" s="1"/>
      <c r="H340" s="1"/>
      <c r="N340" s="38"/>
    </row>
    <row r="341" spans="7:14" ht="15">
      <c r="G341" s="1"/>
      <c r="H341" s="1"/>
      <c r="N341" s="38"/>
    </row>
    <row r="342" spans="7:14" ht="15">
      <c r="G342" s="1"/>
      <c r="H342" s="1"/>
      <c r="N342" s="38"/>
    </row>
    <row r="344" ht="15">
      <c r="E344" s="39"/>
    </row>
    <row r="346" spans="7:14" ht="15">
      <c r="G346" s="1"/>
      <c r="H346" s="1"/>
      <c r="N346" s="38"/>
    </row>
    <row r="349" spans="7:8" ht="15">
      <c r="G349" s="1"/>
      <c r="H349" s="1"/>
    </row>
    <row r="350" spans="7:11" ht="15">
      <c r="G350" s="1"/>
      <c r="H350" s="1"/>
      <c r="J350"/>
      <c r="K350"/>
    </row>
    <row r="352" spans="7:11" ht="15">
      <c r="G352" s="1"/>
      <c r="H352" s="1"/>
      <c r="J352"/>
      <c r="K352"/>
    </row>
    <row r="353" spans="7:14" ht="15">
      <c r="G353" s="1"/>
      <c r="H353" s="1"/>
      <c r="N353" s="38"/>
    </row>
    <row r="354" spans="3:11" ht="15">
      <c r="C354" s="18"/>
      <c r="D354" s="19"/>
      <c r="E354" s="19"/>
      <c r="F354" s="19"/>
      <c r="G354" s="19"/>
      <c r="H354" s="19"/>
      <c r="I354" s="19"/>
      <c r="J354" s="20"/>
      <c r="K354" s="20"/>
    </row>
    <row r="355" spans="7:11" ht="15">
      <c r="G355" s="1"/>
      <c r="H355" s="1"/>
      <c r="J355"/>
      <c r="K355"/>
    </row>
    <row r="356" spans="7:11" ht="15">
      <c r="G356" s="1"/>
      <c r="H356" s="1"/>
      <c r="J356"/>
      <c r="K356"/>
    </row>
    <row r="357" spans="7:11" ht="15">
      <c r="G357" s="1"/>
      <c r="H357" s="1"/>
      <c r="J357"/>
      <c r="K357"/>
    </row>
    <row r="358" spans="7:8" ht="15">
      <c r="G358" s="1"/>
      <c r="H358" s="1"/>
    </row>
    <row r="359" spans="7:8" ht="15">
      <c r="G359" s="1"/>
      <c r="H359" s="1"/>
    </row>
    <row r="360" spans="7:8" ht="15">
      <c r="G360" s="1"/>
      <c r="H360" s="1"/>
    </row>
    <row r="362" spans="10:11" ht="15">
      <c r="J362"/>
      <c r="K362"/>
    </row>
    <row r="363" spans="7:11" ht="15">
      <c r="G363" s="1"/>
      <c r="H363" s="1"/>
      <c r="J363"/>
      <c r="K363"/>
    </row>
    <row r="364" spans="7:11" ht="15">
      <c r="G364" s="1"/>
      <c r="H364" s="1"/>
      <c r="J364"/>
      <c r="K364"/>
    </row>
    <row r="365" spans="7:11" ht="15">
      <c r="G365" s="1"/>
      <c r="H365" s="1"/>
      <c r="J365"/>
      <c r="K365"/>
    </row>
    <row r="366" spans="7:8" ht="15">
      <c r="G366" s="1"/>
      <c r="H366" s="1"/>
    </row>
    <row r="367" ht="15">
      <c r="J367"/>
    </row>
    <row r="369" spans="10:11" ht="15">
      <c r="J369"/>
      <c r="K369"/>
    </row>
    <row r="370" spans="7:11" ht="15">
      <c r="G370" s="1"/>
      <c r="H370" s="1"/>
      <c r="J370"/>
      <c r="K370"/>
    </row>
    <row r="371" spans="7:11" ht="15">
      <c r="G371" s="1"/>
      <c r="H371" s="1"/>
      <c r="J371"/>
      <c r="K371"/>
    </row>
    <row r="372" spans="7:11" ht="15">
      <c r="G372" s="1"/>
      <c r="H372" s="1"/>
      <c r="J372"/>
      <c r="K372"/>
    </row>
    <row r="373" spans="10:11" ht="15">
      <c r="J373"/>
      <c r="K373"/>
    </row>
    <row r="374" spans="7:11" ht="15">
      <c r="G374" s="1"/>
      <c r="H374" s="1"/>
      <c r="J374"/>
      <c r="K374"/>
    </row>
    <row r="375" spans="7:8" ht="15">
      <c r="G375" s="1"/>
      <c r="H375" s="1"/>
    </row>
    <row r="376" ht="15">
      <c r="J376"/>
    </row>
    <row r="377" ht="15">
      <c r="J377"/>
    </row>
    <row r="378" ht="15">
      <c r="J378"/>
    </row>
    <row r="379" ht="15">
      <c r="J379"/>
    </row>
    <row r="380" spans="7:8" ht="15">
      <c r="G380" s="1"/>
      <c r="H380" s="1"/>
    </row>
    <row r="381" spans="7:8" ht="15">
      <c r="G381" s="1"/>
      <c r="H381" s="1"/>
    </row>
    <row r="382" spans="7:8" ht="15">
      <c r="G382" s="1"/>
      <c r="H382" s="1"/>
    </row>
    <row r="383" spans="7:8" ht="15">
      <c r="G383" s="1"/>
      <c r="H383" s="1"/>
    </row>
    <row r="384" spans="7:8" ht="15">
      <c r="G384" s="1"/>
      <c r="H384" s="1"/>
    </row>
    <row r="385" spans="7:8" ht="15">
      <c r="G385" s="1"/>
      <c r="H385" s="1"/>
    </row>
    <row r="386" spans="7:8" ht="15">
      <c r="G386" s="1"/>
      <c r="H386" s="1"/>
    </row>
    <row r="387" spans="7:14" ht="15">
      <c r="G387" s="1"/>
      <c r="H387" s="1"/>
      <c r="N387" s="38"/>
    </row>
    <row r="388" spans="7:8" ht="15">
      <c r="G388" s="1"/>
      <c r="H388" s="1"/>
    </row>
    <row r="389" spans="7:8" ht="15">
      <c r="G389" s="1"/>
      <c r="H389" s="1"/>
    </row>
    <row r="390" spans="7:8" ht="15">
      <c r="G390" s="1"/>
      <c r="H390" s="1"/>
    </row>
    <row r="391" spans="7:8" ht="15">
      <c r="G391" s="1"/>
      <c r="H391" s="1"/>
    </row>
    <row r="392" spans="7:8" ht="15">
      <c r="G392" s="1"/>
      <c r="H392" s="1"/>
    </row>
    <row r="393" spans="7:8" ht="15">
      <c r="G393" s="1"/>
      <c r="H393" s="1"/>
    </row>
    <row r="394" spans="7:8" ht="15">
      <c r="G394" s="1"/>
      <c r="H394" s="1"/>
    </row>
    <row r="395" spans="7:8" ht="15">
      <c r="G395" s="1"/>
      <c r="H395" s="1"/>
    </row>
    <row r="396" spans="7:8" ht="15">
      <c r="G396" s="1"/>
      <c r="H396" s="1"/>
    </row>
    <row r="397" spans="7:8" ht="15">
      <c r="G397" s="1"/>
      <c r="H397" s="1"/>
    </row>
    <row r="398" spans="7:8" ht="15">
      <c r="G398" s="1"/>
      <c r="H398" s="1"/>
    </row>
    <row r="399" spans="7:8" ht="15">
      <c r="G399" s="1"/>
      <c r="H399" s="1"/>
    </row>
    <row r="400" spans="7:8" ht="15">
      <c r="G400" s="1"/>
      <c r="H400" s="1"/>
    </row>
    <row r="401" spans="7:8" ht="15">
      <c r="G401" s="1"/>
      <c r="H401" s="1"/>
    </row>
    <row r="402" spans="7:14" ht="15">
      <c r="G402" s="1"/>
      <c r="H402" s="1"/>
      <c r="N402" s="3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 Bayer-Lemerz</cp:lastModifiedBy>
  <dcterms:created xsi:type="dcterms:W3CDTF">2013-05-14T09:14:04Z</dcterms:created>
  <dcterms:modified xsi:type="dcterms:W3CDTF">2013-05-14T09:14:20Z</dcterms:modified>
  <cp:category/>
  <cp:version/>
  <cp:contentType/>
  <cp:contentStatus/>
</cp:coreProperties>
</file>